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Sheet1!$A$1:$AC$80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<sst xmlns="http://schemas.openxmlformats.org/spreadsheetml/2006/main" count="327" uniqueCount="175">
  <si>
    <t>（   2024-2025 ）学年第一学期(丁家庄第三)小学教师课务分工表</t>
  </si>
  <si>
    <t>序号</t>
  </si>
  <si>
    <t>姓名</t>
  </si>
  <si>
    <t>周课时</t>
  </si>
  <si>
    <t>语文</t>
  </si>
  <si>
    <t>数学</t>
  </si>
  <si>
    <t>英语</t>
  </si>
  <si>
    <t>音乐</t>
  </si>
  <si>
    <t>体育</t>
  </si>
  <si>
    <t>美术</t>
  </si>
  <si>
    <t>德法</t>
  </si>
  <si>
    <t>科学</t>
  </si>
  <si>
    <t>心理</t>
  </si>
  <si>
    <t>班队会</t>
  </si>
  <si>
    <t>心理/班队会</t>
  </si>
  <si>
    <t>体锻</t>
  </si>
  <si>
    <t>信息</t>
  </si>
  <si>
    <t>劳动</t>
  </si>
  <si>
    <t>综合实践</t>
  </si>
  <si>
    <t>班级</t>
  </si>
  <si>
    <t>课时</t>
  </si>
  <si>
    <t>班 级</t>
  </si>
  <si>
    <t>班      级</t>
  </si>
  <si>
    <t>班     级</t>
  </si>
  <si>
    <t>班       级</t>
  </si>
  <si>
    <t>班</t>
  </si>
  <si>
    <t>杨宇</t>
  </si>
  <si>
    <t>一1</t>
  </si>
  <si>
    <t>一2</t>
  </si>
  <si>
    <t>张玉</t>
  </si>
  <si>
    <t>冒群群</t>
  </si>
  <si>
    <t>一3</t>
  </si>
  <si>
    <t>一4</t>
  </si>
  <si>
    <t>刘欣妍</t>
  </si>
  <si>
    <t>康金苗</t>
  </si>
  <si>
    <t>二1</t>
  </si>
  <si>
    <t>二2</t>
  </si>
  <si>
    <t>戴佳希</t>
  </si>
  <si>
    <t>杨文青</t>
  </si>
  <si>
    <t>二3</t>
  </si>
  <si>
    <t>二4</t>
  </si>
  <si>
    <t>张杨曦</t>
  </si>
  <si>
    <t>庄宏宇</t>
  </si>
  <si>
    <t>三1</t>
  </si>
  <si>
    <t>齐华芝</t>
  </si>
  <si>
    <t>三2</t>
  </si>
  <si>
    <t>陶佳佳</t>
  </si>
  <si>
    <t>三3</t>
  </si>
  <si>
    <t>三4</t>
  </si>
  <si>
    <t>刘小迪</t>
  </si>
  <si>
    <t>沙莎</t>
  </si>
  <si>
    <t>三5</t>
  </si>
  <si>
    <t>谢福玲</t>
  </si>
  <si>
    <t>四1</t>
  </si>
  <si>
    <t>陆逸群</t>
  </si>
  <si>
    <t>四2</t>
  </si>
  <si>
    <t>沈露</t>
  </si>
  <si>
    <t>四3</t>
  </si>
  <si>
    <t>饶明姝</t>
  </si>
  <si>
    <t>四4</t>
  </si>
  <si>
    <t>施悦</t>
  </si>
  <si>
    <t>五1</t>
  </si>
  <si>
    <t>五2</t>
  </si>
  <si>
    <t>满媛</t>
  </si>
  <si>
    <t>五3</t>
  </si>
  <si>
    <t>孙宁</t>
  </si>
  <si>
    <t>五4</t>
  </si>
  <si>
    <t>常芸</t>
  </si>
  <si>
    <t>五5</t>
  </si>
  <si>
    <t>何海澜</t>
  </si>
  <si>
    <t>宗玉洁</t>
  </si>
  <si>
    <t>六1</t>
  </si>
  <si>
    <t>六2</t>
  </si>
  <si>
    <t>张中青</t>
  </si>
  <si>
    <t>张发彩</t>
  </si>
  <si>
    <t>六3</t>
  </si>
  <si>
    <t>六4</t>
  </si>
  <si>
    <t>刘洁</t>
  </si>
  <si>
    <t>周芮</t>
  </si>
  <si>
    <t>六5</t>
  </si>
  <si>
    <t>六6</t>
  </si>
  <si>
    <t>王梓君</t>
  </si>
  <si>
    <t>韩娟</t>
  </si>
  <si>
    <t>一1.2</t>
  </si>
  <si>
    <t>一3.4</t>
  </si>
  <si>
    <t>朱瑜</t>
  </si>
  <si>
    <t>孙晓雨</t>
  </si>
  <si>
    <t>二1.2</t>
  </si>
  <si>
    <t>二3.4</t>
  </si>
  <si>
    <t>方倩</t>
  </si>
  <si>
    <t>胡海波</t>
  </si>
  <si>
    <t>三1.5</t>
  </si>
  <si>
    <t>三3.4</t>
  </si>
  <si>
    <t>李小凡</t>
  </si>
  <si>
    <t>魏晴晴</t>
  </si>
  <si>
    <t>吴玉超</t>
  </si>
  <si>
    <t>杨春雨</t>
  </si>
  <si>
    <t>四2.4</t>
  </si>
  <si>
    <t>四1.3</t>
  </si>
  <si>
    <t>夏文军</t>
  </si>
  <si>
    <t>丁雪莲</t>
  </si>
  <si>
    <t>五1.2</t>
  </si>
  <si>
    <t>五3.4</t>
  </si>
  <si>
    <t>唐诗哲</t>
  </si>
  <si>
    <t>叶子涵</t>
  </si>
  <si>
    <t>姚远</t>
  </si>
  <si>
    <t>李帅</t>
  </si>
  <si>
    <t>刘献玉</t>
  </si>
  <si>
    <t>葛晓</t>
  </si>
  <si>
    <t>王丹</t>
  </si>
  <si>
    <t>张薇</t>
  </si>
  <si>
    <t>万夏洁</t>
  </si>
  <si>
    <t>三1.2.3</t>
  </si>
  <si>
    <t>陶海琪</t>
  </si>
  <si>
    <t>四4三4.5</t>
  </si>
  <si>
    <t>三4.5四4</t>
  </si>
  <si>
    <t>王青</t>
  </si>
  <si>
    <t>四1.2.3</t>
  </si>
  <si>
    <t>袁媛</t>
  </si>
  <si>
    <t>五1.2.3</t>
  </si>
  <si>
    <t>梁晨</t>
  </si>
  <si>
    <t>五4.5</t>
  </si>
  <si>
    <t>六1.5</t>
  </si>
  <si>
    <t>周利晶</t>
  </si>
  <si>
    <t>俞嘉</t>
  </si>
  <si>
    <t>六2.3</t>
  </si>
  <si>
    <t>六4.6</t>
  </si>
  <si>
    <t>张椿小</t>
  </si>
  <si>
    <t>吴书娅</t>
  </si>
  <si>
    <t>二3.4五1.2.3.4.5</t>
  </si>
  <si>
    <t>朱荧</t>
  </si>
  <si>
    <t>一2.3.4四年级</t>
  </si>
  <si>
    <t>一2、三3</t>
  </si>
  <si>
    <t>邵媛媛</t>
  </si>
  <si>
    <t>二1.2三年级</t>
  </si>
  <si>
    <t>潘磊</t>
  </si>
  <si>
    <t>一1、六年级</t>
  </si>
  <si>
    <t>肖勇俊</t>
  </si>
  <si>
    <t>何婉琳</t>
  </si>
  <si>
    <t>一1.2三4.5</t>
  </si>
  <si>
    <t>一1三4</t>
  </si>
  <si>
    <t>刘威</t>
  </si>
  <si>
    <t>一4五年级</t>
  </si>
  <si>
    <t>一4、三2</t>
  </si>
  <si>
    <t>李雨轩</t>
  </si>
  <si>
    <t>一3四年级</t>
  </si>
  <si>
    <t>一3四3</t>
  </si>
  <si>
    <t>冯国彪</t>
  </si>
  <si>
    <t>四、五、六</t>
  </si>
  <si>
    <t>朱晓燕</t>
  </si>
  <si>
    <t>二1.2六1.2.3</t>
  </si>
  <si>
    <t>郝云峰</t>
  </si>
  <si>
    <t>二3.4六4.5.6</t>
  </si>
  <si>
    <t>顾祥燕</t>
  </si>
  <si>
    <t>六年级</t>
  </si>
  <si>
    <t>欣宇</t>
  </si>
  <si>
    <t>一1.2五年级</t>
  </si>
  <si>
    <t>徐惠</t>
  </si>
  <si>
    <t>二、四年级</t>
  </si>
  <si>
    <t>满金凤</t>
  </si>
  <si>
    <t>一3.4三年级</t>
  </si>
  <si>
    <t>杨曦彤</t>
  </si>
  <si>
    <t>五、六4.5.6年级</t>
  </si>
  <si>
    <t>郑仪婷</t>
  </si>
  <si>
    <t>三六1.2.3级</t>
  </si>
  <si>
    <t>赵颖</t>
  </si>
  <si>
    <t>一、二、四年级</t>
  </si>
  <si>
    <t>翁佳敏</t>
  </si>
  <si>
    <t>四、六</t>
  </si>
  <si>
    <t>张敏洁</t>
  </si>
  <si>
    <t>二2五1</t>
  </si>
  <si>
    <t>三、五</t>
  </si>
  <si>
    <t>丁小刚</t>
  </si>
  <si>
    <t>三5、四4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</si>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</sst>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name val="黑体"/>
      <charset val="134"/>
    </font>
    <font>
      <sz val="8"/>
      <name val="黑体"/>
      <charset val="134"/>
    </font>
    <font>
      <sz val="8"/>
      <name val="宋体"/>
      <charset val="134"/>
    </font>
    <font>
      <sz val="8"/>
      <color theme="1"/>
      <name val="黑体"/>
      <charset val="134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27"/>
  <sheetViews>
    <sheetView tabSelected="1" topLeftCell="A76" workbookViewId="0">
      <selection activeCell="A1" sqref="A1:AG80"/>
    </sheetView>
  </sheetViews>
  <sheetFormatPr defaultColWidth="2.125" defaultRowHeight="10" customHeight="1"/>
  <cols>
    <col min="1" max="1" width="2.60833333333333" style="4" customWidth="1"/>
    <col min="2" max="2" width="8.625" style="5" customWidth="1"/>
    <col min="3" max="3" width="3.625" style="5" customWidth="1"/>
    <col min="4" max="5" width="3.625" style="6" customWidth="1"/>
    <col min="6" max="6" width="4.625" style="6" customWidth="1"/>
    <col min="7" max="7" width="3.625" style="6" customWidth="1"/>
    <col min="8" max="8" width="6.625" style="6" customWidth="1"/>
    <col min="9" max="9" width="3.625" style="6" customWidth="1"/>
    <col min="10" max="10" width="6.625" style="6" customWidth="1"/>
    <col min="11" max="11" width="3.625" style="6" customWidth="1"/>
    <col min="12" max="12" width="6.625" style="6" customWidth="1"/>
    <col min="13" max="13" width="3.625" style="6" customWidth="1"/>
    <col min="14" max="14" width="5.625" style="5" customWidth="1"/>
    <col min="15" max="15" width="3.625" style="6" customWidth="1"/>
    <col min="16" max="16" width="3.625" style="5" customWidth="1"/>
    <col min="17" max="17" width="3.625" style="6" customWidth="1"/>
    <col min="18" max="18" width="5.625" style="5" customWidth="1"/>
    <col min="19" max="19" width="3.625" style="6" customWidth="1"/>
    <col min="20" max="22" width="3.625" style="5" customWidth="1"/>
    <col min="23" max="25" width="3.625" style="6" customWidth="1"/>
    <col min="26" max="26" width="6.625" style="6" customWidth="1"/>
    <col min="27" max="27" width="3.625" style="6" customWidth="1"/>
    <col min="28" max="28" width="5.625" style="4" customWidth="1"/>
    <col min="29" max="29" width="3.625" style="4" customWidth="1"/>
    <col min="30" max="30" width="5.625" style="4" customWidth="1"/>
    <col min="31" max="31" width="3.625" style="4" customWidth="1"/>
    <col min="32" max="32" width="6.625" style="4" customWidth="1"/>
    <col min="33" max="33" width="3.625" style="4" customWidth="1"/>
    <col min="34" max="16384" width="2.125" style="4"/>
  </cols>
  <sheetData>
    <row r="1" ht="20" customHeight="1" spans="1:3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</row>
    <row r="2" ht="20" customHeight="1" spans="1:33">
      <c r="A2" s="8" t="s">
        <v>1</v>
      </c>
      <c r="B2" s="8" t="s">
        <v>2</v>
      </c>
      <c r="C2" s="8" t="s">
        <v>3</v>
      </c>
      <c r="D2" s="8" t="s">
        <v>4</v>
      </c>
      <c r="E2" s="8"/>
      <c r="F2" s="8" t="s">
        <v>5</v>
      </c>
      <c r="G2" s="8"/>
      <c r="H2" s="8" t="s">
        <v>6</v>
      </c>
      <c r="I2" s="8"/>
      <c r="J2" s="8" t="s">
        <v>7</v>
      </c>
      <c r="K2" s="8"/>
      <c r="L2" s="8" t="s">
        <v>8</v>
      </c>
      <c r="M2" s="8"/>
      <c r="N2" s="8" t="s">
        <v>9</v>
      </c>
      <c r="O2" s="8"/>
      <c r="P2" s="8" t="s">
        <v>10</v>
      </c>
      <c r="Q2" s="8"/>
      <c r="R2" s="8" t="s">
        <v>11</v>
      </c>
      <c r="S2" s="8"/>
      <c r="T2" s="8" t="s">
        <v>12</v>
      </c>
      <c r="U2" s="8"/>
      <c r="V2" s="8" t="s">
        <v>13</v>
      </c>
      <c r="W2" s="8"/>
      <c r="X2" s="8" t="s">
        <v>14</v>
      </c>
      <c r="Y2" s="8"/>
      <c r="Z2" s="8" t="s">
        <v>15</v>
      </c>
      <c r="AA2" s="8"/>
      <c r="AB2" s="8" t="s">
        <v>16</v>
      </c>
      <c r="AC2" s="8"/>
      <c r="AD2" s="8" t="s">
        <v>17</v>
      </c>
      <c r="AE2" s="8"/>
      <c r="AF2" s="8" t="s">
        <v>18</v>
      </c>
      <c r="AG2" s="8"/>
    </row>
    <row r="3" ht="20" customHeight="1" spans="1:33">
      <c r="A3" s="8"/>
      <c r="B3" s="8"/>
      <c r="C3" s="8"/>
      <c r="D3" s="8" t="s">
        <v>19</v>
      </c>
      <c r="E3" s="8" t="s">
        <v>20</v>
      </c>
      <c r="F3" s="8" t="s">
        <v>21</v>
      </c>
      <c r="G3" s="8" t="s">
        <v>20</v>
      </c>
      <c r="H3" s="8" t="s">
        <v>21</v>
      </c>
      <c r="I3" s="8" t="s">
        <v>20</v>
      </c>
      <c r="J3" s="8" t="s">
        <v>22</v>
      </c>
      <c r="K3" s="8" t="s">
        <v>20</v>
      </c>
      <c r="L3" s="8" t="s">
        <v>22</v>
      </c>
      <c r="M3" s="8" t="s">
        <v>20</v>
      </c>
      <c r="N3" s="8" t="s">
        <v>21</v>
      </c>
      <c r="O3" s="8" t="s">
        <v>20</v>
      </c>
      <c r="P3" s="8" t="s">
        <v>23</v>
      </c>
      <c r="Q3" s="8" t="s">
        <v>20</v>
      </c>
      <c r="R3" s="8" t="s">
        <v>24</v>
      </c>
      <c r="S3" s="8" t="s">
        <v>20</v>
      </c>
      <c r="T3" s="8" t="s">
        <v>25</v>
      </c>
      <c r="U3" s="8" t="s">
        <v>20</v>
      </c>
      <c r="V3" s="8" t="s">
        <v>19</v>
      </c>
      <c r="W3" s="8" t="s">
        <v>20</v>
      </c>
      <c r="X3" s="8" t="s">
        <v>19</v>
      </c>
      <c r="Y3" s="8" t="s">
        <v>20</v>
      </c>
      <c r="Z3" s="8" t="s">
        <v>19</v>
      </c>
      <c r="AA3" s="8" t="s">
        <v>20</v>
      </c>
      <c r="AB3" s="8" t="s">
        <v>19</v>
      </c>
      <c r="AC3" s="8" t="s">
        <v>20</v>
      </c>
      <c r="AD3" s="8" t="s">
        <v>19</v>
      </c>
      <c r="AE3" s="8" t="s">
        <v>20</v>
      </c>
      <c r="AF3" s="8" t="s">
        <v>19</v>
      </c>
      <c r="AG3" s="8" t="s">
        <v>20</v>
      </c>
    </row>
    <row r="4" ht="20" customHeight="1" spans="1:33">
      <c r="A4" s="8">
        <v>1</v>
      </c>
      <c r="B4" s="8" t="s">
        <v>26</v>
      </c>
      <c r="C4" s="8">
        <f>SUM(E4+G4+I4+K4+M4+O4+Q4+S4+U4+W4+Y4+AA4+AC4+AE4+AG4)</f>
        <v>12</v>
      </c>
      <c r="D4" s="8" t="s">
        <v>27</v>
      </c>
      <c r="E4" s="8">
        <v>7</v>
      </c>
      <c r="F4" s="8"/>
      <c r="G4" s="8"/>
      <c r="H4" s="8"/>
      <c r="I4" s="8"/>
      <c r="J4" s="8"/>
      <c r="K4" s="8"/>
      <c r="L4" s="8"/>
      <c r="M4" s="8"/>
      <c r="N4" s="8"/>
      <c r="O4" s="8"/>
      <c r="P4" s="8" t="s">
        <v>27</v>
      </c>
      <c r="Q4" s="8">
        <v>2</v>
      </c>
      <c r="R4" s="8"/>
      <c r="S4" s="8"/>
      <c r="T4" s="8" t="s">
        <v>27</v>
      </c>
      <c r="U4" s="8">
        <v>1</v>
      </c>
      <c r="V4" s="8" t="s">
        <v>27</v>
      </c>
      <c r="W4" s="8">
        <v>1</v>
      </c>
      <c r="X4" s="8"/>
      <c r="Y4" s="8"/>
      <c r="Z4" s="8"/>
      <c r="AA4" s="8"/>
      <c r="AB4" s="8"/>
      <c r="AC4" s="8"/>
      <c r="AD4" s="8"/>
      <c r="AE4" s="8"/>
      <c r="AF4" s="8" t="s">
        <v>28</v>
      </c>
      <c r="AG4" s="8">
        <v>1</v>
      </c>
    </row>
    <row r="5" ht="20" customHeight="1" spans="1:33">
      <c r="A5" s="8">
        <v>2</v>
      </c>
      <c r="B5" s="8" t="s">
        <v>29</v>
      </c>
      <c r="C5" s="8">
        <f>SUM(E5+G5+I5+K5+M5+O5+Q5+S5+U5+W5+Y5+AA5+AC5+AE5+AG5)</f>
        <v>7</v>
      </c>
      <c r="D5" s="8" t="s">
        <v>28</v>
      </c>
      <c r="E5" s="8">
        <v>7</v>
      </c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ht="20" customHeight="1" spans="1:33">
      <c r="A6" s="8">
        <v>3</v>
      </c>
      <c r="B6" s="8" t="s">
        <v>30</v>
      </c>
      <c r="C6" s="8">
        <f>SUM(E6+G6+I6+K6+M6+O6+Q6+S6+U6+W6+Y6+AA6+AC6+AE6+AG6)</f>
        <v>12</v>
      </c>
      <c r="D6" s="8" t="s">
        <v>31</v>
      </c>
      <c r="E6" s="8">
        <v>7</v>
      </c>
      <c r="F6" s="8"/>
      <c r="G6" s="8"/>
      <c r="H6" s="8"/>
      <c r="I6" s="8"/>
      <c r="J6" s="8"/>
      <c r="K6" s="8"/>
      <c r="L6" s="8"/>
      <c r="M6" s="8"/>
      <c r="N6" s="8"/>
      <c r="O6" s="8"/>
      <c r="P6" s="8" t="s">
        <v>32</v>
      </c>
      <c r="Q6" s="8">
        <v>2</v>
      </c>
      <c r="R6" s="8"/>
      <c r="S6" s="8"/>
      <c r="T6" s="8" t="s">
        <v>31</v>
      </c>
      <c r="U6" s="8">
        <v>1</v>
      </c>
      <c r="V6" s="8" t="s">
        <v>31</v>
      </c>
      <c r="W6" s="8">
        <v>1</v>
      </c>
      <c r="X6" s="8"/>
      <c r="Y6" s="8"/>
      <c r="Z6" s="8"/>
      <c r="AA6" s="8"/>
      <c r="AB6" s="8"/>
      <c r="AC6" s="8"/>
      <c r="AD6" s="8"/>
      <c r="AE6" s="8"/>
      <c r="AF6" s="8" t="s">
        <v>32</v>
      </c>
      <c r="AG6" s="8">
        <v>1</v>
      </c>
    </row>
    <row r="7" ht="20" customHeight="1" spans="1:33">
      <c r="A7" s="8">
        <v>4</v>
      </c>
      <c r="B7" s="8" t="s">
        <v>33</v>
      </c>
      <c r="C7" s="8">
        <f t="shared" ref="C7:C38" si="0">SUM(E7+G7+I7+K7+M7+O7+Q7+S7+U7+W7+Y7+AA7+AC7+AE7+AG7)</f>
        <v>12</v>
      </c>
      <c r="D7" s="8" t="s">
        <v>32</v>
      </c>
      <c r="E7" s="8">
        <v>7</v>
      </c>
      <c r="F7" s="8"/>
      <c r="G7" s="8"/>
      <c r="H7" s="8"/>
      <c r="I7" s="8"/>
      <c r="J7" s="8"/>
      <c r="K7" s="8"/>
      <c r="L7" s="8"/>
      <c r="M7" s="8"/>
      <c r="N7" s="8"/>
      <c r="O7" s="8"/>
      <c r="P7" s="8" t="s">
        <v>31</v>
      </c>
      <c r="Q7" s="8">
        <v>2</v>
      </c>
      <c r="R7" s="8"/>
      <c r="S7" s="8"/>
      <c r="T7" s="8" t="s">
        <v>32</v>
      </c>
      <c r="U7" s="8">
        <v>1</v>
      </c>
      <c r="V7" s="8" t="s">
        <v>32</v>
      </c>
      <c r="W7" s="8">
        <v>1</v>
      </c>
      <c r="X7" s="8"/>
      <c r="Y7" s="8"/>
      <c r="Z7" s="8"/>
      <c r="AA7" s="8"/>
      <c r="AB7" s="8"/>
      <c r="AC7" s="8"/>
      <c r="AD7" s="8"/>
      <c r="AE7" s="8"/>
      <c r="AF7" s="8" t="s">
        <v>31</v>
      </c>
      <c r="AG7" s="8">
        <v>1</v>
      </c>
    </row>
    <row r="8" ht="20" customHeight="1" spans="1:33">
      <c r="A8" s="8">
        <v>5</v>
      </c>
      <c r="B8" s="8" t="s">
        <v>34</v>
      </c>
      <c r="C8" s="8">
        <f t="shared" si="0"/>
        <v>11</v>
      </c>
      <c r="D8" s="8" t="s">
        <v>35</v>
      </c>
      <c r="E8" s="8">
        <v>8</v>
      </c>
      <c r="F8" s="8"/>
      <c r="G8" s="8"/>
      <c r="H8" s="8"/>
      <c r="I8" s="8"/>
      <c r="J8" s="8"/>
      <c r="K8" s="8"/>
      <c r="L8" s="8"/>
      <c r="M8" s="8"/>
      <c r="N8" s="8"/>
      <c r="O8" s="8"/>
      <c r="P8" s="8" t="s">
        <v>36</v>
      </c>
      <c r="Q8" s="8">
        <v>2</v>
      </c>
      <c r="R8" s="8"/>
      <c r="S8" s="8"/>
      <c r="T8" s="8"/>
      <c r="U8" s="8"/>
      <c r="V8" s="8" t="s">
        <v>35</v>
      </c>
      <c r="W8" s="8">
        <v>1</v>
      </c>
      <c r="X8" s="8"/>
      <c r="Y8" s="8"/>
      <c r="Z8" s="8"/>
      <c r="AA8" s="8"/>
      <c r="AB8" s="8"/>
      <c r="AC8" s="8"/>
      <c r="AD8" s="8"/>
      <c r="AE8" s="8"/>
      <c r="AF8" s="8"/>
      <c r="AG8" s="8"/>
    </row>
    <row r="9" ht="20" customHeight="1" spans="1:33">
      <c r="A9" s="8">
        <v>6</v>
      </c>
      <c r="B9" s="8" t="s">
        <v>37</v>
      </c>
      <c r="C9" s="8">
        <f t="shared" si="0"/>
        <v>11</v>
      </c>
      <c r="D9" s="8" t="s">
        <v>36</v>
      </c>
      <c r="E9" s="8">
        <v>8</v>
      </c>
      <c r="F9" s="8"/>
      <c r="G9" s="8"/>
      <c r="H9" s="8"/>
      <c r="I9" s="8"/>
      <c r="J9" s="8"/>
      <c r="K9" s="8"/>
      <c r="L9" s="8"/>
      <c r="M9" s="8"/>
      <c r="N9" s="8"/>
      <c r="O9" s="8"/>
      <c r="P9" s="8" t="s">
        <v>35</v>
      </c>
      <c r="Q9" s="8">
        <v>2</v>
      </c>
      <c r="R9" s="8"/>
      <c r="S9" s="8"/>
      <c r="T9" s="8"/>
      <c r="U9" s="8"/>
      <c r="V9" s="8" t="s">
        <v>36</v>
      </c>
      <c r="W9" s="8">
        <v>1</v>
      </c>
      <c r="X9" s="8"/>
      <c r="Y9" s="8"/>
      <c r="Z9" s="8"/>
      <c r="AA9" s="8"/>
      <c r="AB9" s="8"/>
      <c r="AC9" s="8"/>
      <c r="AD9" s="8"/>
      <c r="AE9" s="8"/>
      <c r="AF9" s="8"/>
      <c r="AG9" s="8"/>
    </row>
    <row r="10" ht="20" customHeight="1" spans="1:33">
      <c r="A10" s="8">
        <v>7</v>
      </c>
      <c r="B10" s="8" t="s">
        <v>38</v>
      </c>
      <c r="C10" s="8">
        <f t="shared" si="0"/>
        <v>11</v>
      </c>
      <c r="D10" s="8" t="s">
        <v>39</v>
      </c>
      <c r="E10" s="8">
        <v>8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 t="s">
        <v>40</v>
      </c>
      <c r="Q10" s="8">
        <v>2</v>
      </c>
      <c r="R10" s="8"/>
      <c r="S10" s="8"/>
      <c r="T10" s="8"/>
      <c r="U10" s="8"/>
      <c r="V10" s="8" t="s">
        <v>39</v>
      </c>
      <c r="W10" s="8">
        <v>1</v>
      </c>
      <c r="X10" s="8"/>
      <c r="Y10" s="8"/>
      <c r="Z10" s="8"/>
      <c r="AA10" s="8"/>
      <c r="AB10" s="8"/>
      <c r="AC10" s="8"/>
      <c r="AD10" s="8"/>
      <c r="AE10" s="8"/>
      <c r="AF10" s="8"/>
      <c r="AG10" s="8"/>
    </row>
    <row r="11" ht="20" customHeight="1" spans="1:33">
      <c r="A11" s="8">
        <v>8</v>
      </c>
      <c r="B11" s="8" t="s">
        <v>41</v>
      </c>
      <c r="C11" s="8">
        <f t="shared" si="0"/>
        <v>11</v>
      </c>
      <c r="D11" s="8" t="s">
        <v>40</v>
      </c>
      <c r="E11" s="8">
        <v>8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 t="s">
        <v>39</v>
      </c>
      <c r="Q11" s="8">
        <v>2</v>
      </c>
      <c r="R11" s="8"/>
      <c r="S11" s="8"/>
      <c r="T11" s="8"/>
      <c r="U11" s="8"/>
      <c r="V11" s="8" t="s">
        <v>40</v>
      </c>
      <c r="W11" s="8">
        <v>1</v>
      </c>
      <c r="X11" s="8"/>
      <c r="Y11" s="8"/>
      <c r="Z11" s="8"/>
      <c r="AA11" s="8"/>
      <c r="AB11" s="8"/>
      <c r="AC11" s="8"/>
      <c r="AD11" s="8"/>
      <c r="AE11" s="8"/>
      <c r="AF11" s="8"/>
      <c r="AG11" s="8"/>
    </row>
    <row r="12" ht="20" customHeight="1" spans="1:33">
      <c r="A12" s="8">
        <v>9</v>
      </c>
      <c r="B12" s="8" t="s">
        <v>42</v>
      </c>
      <c r="C12" s="8">
        <f t="shared" si="0"/>
        <v>11</v>
      </c>
      <c r="D12" s="8" t="s">
        <v>43</v>
      </c>
      <c r="E12" s="8">
        <v>7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 t="s">
        <v>43</v>
      </c>
      <c r="Q12" s="8">
        <v>2</v>
      </c>
      <c r="R12" s="8"/>
      <c r="S12" s="8"/>
      <c r="T12" s="8" t="s">
        <v>43</v>
      </c>
      <c r="U12" s="8">
        <v>1</v>
      </c>
      <c r="V12" s="8" t="s">
        <v>43</v>
      </c>
      <c r="W12" s="8">
        <v>1</v>
      </c>
      <c r="X12" s="8"/>
      <c r="Y12" s="8"/>
      <c r="Z12" s="8"/>
      <c r="AA12" s="8"/>
      <c r="AB12" s="8"/>
      <c r="AC12" s="8"/>
      <c r="AD12" s="8"/>
      <c r="AE12" s="8"/>
      <c r="AF12" s="8"/>
      <c r="AG12" s="8"/>
    </row>
    <row r="13" ht="20" customHeight="1" spans="1:33">
      <c r="A13" s="8">
        <v>10</v>
      </c>
      <c r="B13" s="8" t="s">
        <v>44</v>
      </c>
      <c r="C13" s="8">
        <f t="shared" si="0"/>
        <v>9</v>
      </c>
      <c r="D13" s="8" t="s">
        <v>45</v>
      </c>
      <c r="E13" s="8">
        <v>7</v>
      </c>
      <c r="F13" s="8"/>
      <c r="G13" s="8"/>
      <c r="H13" s="8"/>
      <c r="I13" s="8"/>
      <c r="J13" s="8"/>
      <c r="K13" s="8"/>
      <c r="L13" s="8"/>
      <c r="M13" s="8"/>
      <c r="N13" s="8"/>
      <c r="O13" s="8"/>
      <c r="P13" s="8" t="s">
        <v>45</v>
      </c>
      <c r="Q13" s="8">
        <v>2</v>
      </c>
      <c r="R13" s="8"/>
      <c r="S13" s="8"/>
      <c r="T13" s="8"/>
      <c r="U13" s="8"/>
      <c r="V13" s="8"/>
      <c r="W13" s="11"/>
      <c r="X13" s="8"/>
      <c r="Y13" s="8"/>
      <c r="Z13" s="8"/>
      <c r="AA13" s="8"/>
      <c r="AB13" s="8"/>
      <c r="AC13" s="8"/>
      <c r="AD13" s="8"/>
      <c r="AE13" s="8"/>
      <c r="AF13" s="8"/>
      <c r="AG13" s="8"/>
    </row>
    <row r="14" ht="20" customHeight="1" spans="1:33">
      <c r="A14" s="8">
        <v>11</v>
      </c>
      <c r="B14" s="8" t="s">
        <v>46</v>
      </c>
      <c r="C14" s="8">
        <f t="shared" si="0"/>
        <v>11</v>
      </c>
      <c r="D14" s="8" t="s">
        <v>47</v>
      </c>
      <c r="E14" s="8">
        <v>7</v>
      </c>
      <c r="F14" s="8"/>
      <c r="G14" s="8"/>
      <c r="H14" s="8"/>
      <c r="I14" s="8"/>
      <c r="J14" s="8"/>
      <c r="K14" s="8"/>
      <c r="L14" s="8"/>
      <c r="M14" s="8"/>
      <c r="N14" s="8"/>
      <c r="O14" s="8"/>
      <c r="P14" s="8" t="s">
        <v>48</v>
      </c>
      <c r="Q14" s="8">
        <v>2</v>
      </c>
      <c r="R14" s="8"/>
      <c r="S14" s="8"/>
      <c r="T14" s="8" t="s">
        <v>47</v>
      </c>
      <c r="U14" s="8">
        <v>1</v>
      </c>
      <c r="V14" s="8" t="s">
        <v>47</v>
      </c>
      <c r="W14" s="8">
        <v>1</v>
      </c>
      <c r="X14" s="8"/>
      <c r="Y14" s="8"/>
      <c r="Z14" s="8"/>
      <c r="AA14" s="8"/>
      <c r="AB14" s="8"/>
      <c r="AC14" s="8"/>
      <c r="AD14" s="8"/>
      <c r="AE14" s="8"/>
      <c r="AF14" s="8"/>
      <c r="AG14" s="8"/>
    </row>
    <row r="15" ht="20" customHeight="1" spans="1:33">
      <c r="A15" s="8">
        <v>12</v>
      </c>
      <c r="B15" s="8" t="s">
        <v>49</v>
      </c>
      <c r="C15" s="8">
        <f t="shared" si="0"/>
        <v>9</v>
      </c>
      <c r="D15" s="8" t="s">
        <v>48</v>
      </c>
      <c r="E15" s="8">
        <v>7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11"/>
      <c r="R15" s="8"/>
      <c r="S15" s="8"/>
      <c r="T15" s="8" t="s">
        <v>48</v>
      </c>
      <c r="U15" s="8">
        <v>1</v>
      </c>
      <c r="V15" s="8" t="s">
        <v>48</v>
      </c>
      <c r="W15" s="8">
        <v>1</v>
      </c>
      <c r="X15" s="8"/>
      <c r="Y15" s="8"/>
      <c r="Z15" s="8"/>
      <c r="AA15" s="8"/>
      <c r="AB15" s="8"/>
      <c r="AC15" s="8"/>
      <c r="AD15" s="8"/>
      <c r="AE15" s="8"/>
      <c r="AF15" s="8"/>
      <c r="AG15" s="8"/>
    </row>
    <row r="16" ht="20" customHeight="1" spans="1:33">
      <c r="A16" s="8">
        <v>13</v>
      </c>
      <c r="B16" s="8" t="s">
        <v>50</v>
      </c>
      <c r="C16" s="8">
        <f t="shared" si="0"/>
        <v>11</v>
      </c>
      <c r="D16" s="8" t="s">
        <v>51</v>
      </c>
      <c r="E16" s="8">
        <v>7</v>
      </c>
      <c r="F16" s="8"/>
      <c r="G16" s="8"/>
      <c r="H16" s="8"/>
      <c r="I16" s="8"/>
      <c r="J16" s="8"/>
      <c r="K16" s="8"/>
      <c r="L16" s="8"/>
      <c r="M16" s="8"/>
      <c r="N16" s="8"/>
      <c r="O16" s="8"/>
      <c r="P16" s="8" t="s">
        <v>51</v>
      </c>
      <c r="Q16" s="8">
        <v>2</v>
      </c>
      <c r="R16" s="8"/>
      <c r="S16" s="8"/>
      <c r="T16" s="8" t="s">
        <v>51</v>
      </c>
      <c r="U16" s="8">
        <v>1</v>
      </c>
      <c r="V16" s="8" t="s">
        <v>51</v>
      </c>
      <c r="W16" s="8">
        <v>1</v>
      </c>
      <c r="X16" s="8"/>
      <c r="Y16" s="8"/>
      <c r="Z16" s="8"/>
      <c r="AA16" s="8"/>
      <c r="AB16" s="8"/>
      <c r="AC16" s="8"/>
      <c r="AD16" s="8"/>
      <c r="AE16" s="8"/>
      <c r="AF16" s="8"/>
      <c r="AG16" s="8"/>
    </row>
    <row r="17" ht="20" customHeight="1" spans="1:33">
      <c r="A17" s="8">
        <v>14</v>
      </c>
      <c r="B17" s="8" t="s">
        <v>52</v>
      </c>
      <c r="C17" s="8">
        <f t="shared" si="0"/>
        <v>11</v>
      </c>
      <c r="D17" s="8" t="s">
        <v>53</v>
      </c>
      <c r="E17" s="8">
        <v>7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 t="s">
        <v>53</v>
      </c>
      <c r="Q17" s="8">
        <v>2</v>
      </c>
      <c r="R17" s="8"/>
      <c r="S17" s="8"/>
      <c r="T17" s="8" t="s">
        <v>53</v>
      </c>
      <c r="U17" s="8">
        <v>1</v>
      </c>
      <c r="V17" s="8" t="s">
        <v>53</v>
      </c>
      <c r="W17" s="8">
        <v>1</v>
      </c>
      <c r="X17" s="8"/>
      <c r="Y17" s="8"/>
      <c r="Z17" s="8"/>
      <c r="AA17" s="8"/>
      <c r="AB17" s="8"/>
      <c r="AC17" s="8"/>
      <c r="AD17" s="8"/>
      <c r="AE17" s="8"/>
      <c r="AF17" s="8"/>
      <c r="AG17" s="8"/>
    </row>
    <row r="18" ht="20" customHeight="1" spans="1:33">
      <c r="A18" s="8">
        <v>15</v>
      </c>
      <c r="B18" s="8" t="s">
        <v>54</v>
      </c>
      <c r="C18" s="8">
        <f t="shared" si="0"/>
        <v>10</v>
      </c>
      <c r="D18" s="8" t="s">
        <v>55</v>
      </c>
      <c r="E18" s="8">
        <v>7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 t="s">
        <v>55</v>
      </c>
      <c r="U18" s="8">
        <v>1</v>
      </c>
      <c r="V18" s="8" t="s">
        <v>55</v>
      </c>
      <c r="W18" s="8">
        <v>1</v>
      </c>
      <c r="X18" s="8"/>
      <c r="Y18" s="8"/>
      <c r="Z18" s="8" t="s">
        <v>55</v>
      </c>
      <c r="AA18" s="8">
        <v>1</v>
      </c>
      <c r="AB18" s="8"/>
      <c r="AC18" s="8"/>
      <c r="AD18" s="8"/>
      <c r="AE18" s="8"/>
      <c r="AF18" s="8"/>
      <c r="AG18" s="8"/>
    </row>
    <row r="19" ht="20" customHeight="1" spans="1:33">
      <c r="A19" s="8">
        <v>16</v>
      </c>
      <c r="B19" s="8" t="s">
        <v>56</v>
      </c>
      <c r="C19" s="8">
        <f t="shared" si="0"/>
        <v>11</v>
      </c>
      <c r="D19" s="8" t="s">
        <v>57</v>
      </c>
      <c r="E19" s="8">
        <v>7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 t="s">
        <v>57</v>
      </c>
      <c r="Q19" s="8">
        <v>2</v>
      </c>
      <c r="R19" s="8"/>
      <c r="S19" s="8"/>
      <c r="T19" s="8" t="s">
        <v>57</v>
      </c>
      <c r="U19" s="8">
        <v>1</v>
      </c>
      <c r="V19" s="8" t="s">
        <v>57</v>
      </c>
      <c r="W19" s="8">
        <v>1</v>
      </c>
      <c r="X19" s="8"/>
      <c r="Y19" s="8"/>
      <c r="Z19" s="8"/>
      <c r="AA19" s="8"/>
      <c r="AB19" s="8"/>
      <c r="AC19" s="8"/>
      <c r="AD19" s="8"/>
      <c r="AE19" s="8"/>
      <c r="AF19" s="8"/>
      <c r="AG19" s="8"/>
    </row>
    <row r="20" s="1" customFormat="1" ht="20" customHeight="1" spans="1:33">
      <c r="A20" s="8">
        <v>17</v>
      </c>
      <c r="B20" s="8" t="s">
        <v>58</v>
      </c>
      <c r="C20" s="8">
        <f t="shared" si="0"/>
        <v>11</v>
      </c>
      <c r="D20" s="8" t="s">
        <v>59</v>
      </c>
      <c r="E20" s="8">
        <v>7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 t="s">
        <v>59</v>
      </c>
      <c r="U20" s="8">
        <v>1</v>
      </c>
      <c r="V20" s="8" t="s">
        <v>59</v>
      </c>
      <c r="W20" s="8">
        <v>1</v>
      </c>
      <c r="X20" s="8"/>
      <c r="Y20" s="8"/>
      <c r="Z20" s="8" t="s">
        <v>59</v>
      </c>
      <c r="AA20" s="8">
        <v>2</v>
      </c>
      <c r="AB20" s="8"/>
      <c r="AC20" s="8"/>
      <c r="AD20" s="8"/>
      <c r="AE20" s="8"/>
      <c r="AF20" s="8"/>
      <c r="AG20" s="8"/>
    </row>
    <row r="21" ht="20" customHeight="1" spans="1:33">
      <c r="A21" s="8">
        <v>18</v>
      </c>
      <c r="B21" s="8" t="s">
        <v>60</v>
      </c>
      <c r="C21" s="8">
        <f t="shared" si="0"/>
        <v>10</v>
      </c>
      <c r="D21" s="8" t="s">
        <v>61</v>
      </c>
      <c r="E21" s="8">
        <v>6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 t="s">
        <v>62</v>
      </c>
      <c r="Q21" s="8">
        <v>2</v>
      </c>
      <c r="R21" s="8"/>
      <c r="S21" s="8"/>
      <c r="T21" s="8"/>
      <c r="U21" s="8"/>
      <c r="V21" s="8"/>
      <c r="W21" s="8"/>
      <c r="X21" s="8" t="s">
        <v>61</v>
      </c>
      <c r="Y21" s="8">
        <v>1</v>
      </c>
      <c r="Z21" s="8"/>
      <c r="AA21" s="8"/>
      <c r="AB21" s="8"/>
      <c r="AC21" s="8"/>
      <c r="AD21" s="8"/>
      <c r="AE21" s="8"/>
      <c r="AF21" s="8" t="s">
        <v>62</v>
      </c>
      <c r="AG21" s="8">
        <v>1</v>
      </c>
    </row>
    <row r="22" ht="20" customHeight="1" spans="1:33">
      <c r="A22" s="8">
        <v>19</v>
      </c>
      <c r="B22" s="8" t="s">
        <v>63</v>
      </c>
      <c r="C22" s="8">
        <f t="shared" si="0"/>
        <v>10</v>
      </c>
      <c r="D22" s="8" t="s">
        <v>62</v>
      </c>
      <c r="E22" s="8">
        <v>6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8" t="s">
        <v>64</v>
      </c>
      <c r="Q22" s="8">
        <v>2</v>
      </c>
      <c r="R22" s="8"/>
      <c r="S22" s="8"/>
      <c r="T22" s="8"/>
      <c r="U22" s="8"/>
      <c r="V22" s="8"/>
      <c r="W22" s="8"/>
      <c r="X22" s="8" t="s">
        <v>62</v>
      </c>
      <c r="Y22" s="8">
        <v>1</v>
      </c>
      <c r="Z22" s="8"/>
      <c r="AA22" s="8"/>
      <c r="AB22" s="8"/>
      <c r="AC22" s="8"/>
      <c r="AD22" s="8"/>
      <c r="AE22" s="8"/>
      <c r="AF22" s="8" t="s">
        <v>64</v>
      </c>
      <c r="AG22" s="8">
        <v>1</v>
      </c>
    </row>
    <row r="23" ht="20" customHeight="1" spans="1:33">
      <c r="A23" s="8">
        <v>20</v>
      </c>
      <c r="B23" s="8" t="s">
        <v>65</v>
      </c>
      <c r="C23" s="8">
        <f t="shared" si="0"/>
        <v>10</v>
      </c>
      <c r="D23" s="8" t="s">
        <v>64</v>
      </c>
      <c r="E23" s="8">
        <v>6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8" t="s">
        <v>66</v>
      </c>
      <c r="Q23" s="8">
        <v>2</v>
      </c>
      <c r="R23" s="8"/>
      <c r="S23" s="8"/>
      <c r="T23" s="8"/>
      <c r="U23" s="8"/>
      <c r="V23" s="8"/>
      <c r="W23" s="8"/>
      <c r="X23" s="8" t="s">
        <v>64</v>
      </c>
      <c r="Y23" s="8">
        <v>1</v>
      </c>
      <c r="Z23" s="8"/>
      <c r="AA23" s="8"/>
      <c r="AB23" s="8"/>
      <c r="AC23" s="8"/>
      <c r="AD23" s="8"/>
      <c r="AE23" s="8"/>
      <c r="AF23" s="8" t="s">
        <v>61</v>
      </c>
      <c r="AG23" s="8">
        <v>1</v>
      </c>
    </row>
    <row r="24" ht="20" customHeight="1" spans="1:33">
      <c r="A24" s="8">
        <v>21</v>
      </c>
      <c r="B24" s="8" t="s">
        <v>67</v>
      </c>
      <c r="C24" s="8">
        <f t="shared" si="0"/>
        <v>10</v>
      </c>
      <c r="D24" s="8" t="s">
        <v>66</v>
      </c>
      <c r="E24" s="8">
        <v>6</v>
      </c>
      <c r="F24" s="8"/>
      <c r="G24" s="8"/>
      <c r="H24" s="8"/>
      <c r="I24" s="8"/>
      <c r="J24" s="8"/>
      <c r="K24" s="8"/>
      <c r="L24" s="8"/>
      <c r="M24" s="8"/>
      <c r="N24" s="8"/>
      <c r="O24" s="8"/>
      <c r="P24" s="8" t="s">
        <v>68</v>
      </c>
      <c r="Q24" s="8">
        <v>2</v>
      </c>
      <c r="R24" s="8"/>
      <c r="S24" s="8"/>
      <c r="T24" s="8"/>
      <c r="U24" s="8"/>
      <c r="V24" s="8"/>
      <c r="W24" s="8"/>
      <c r="X24" s="8" t="s">
        <v>66</v>
      </c>
      <c r="Y24" s="8">
        <v>1</v>
      </c>
      <c r="Z24" s="8" t="s">
        <v>66</v>
      </c>
      <c r="AA24" s="8">
        <v>1</v>
      </c>
      <c r="AB24" s="8"/>
      <c r="AC24" s="8"/>
      <c r="AD24" s="8"/>
      <c r="AE24" s="8"/>
      <c r="AF24" s="8"/>
      <c r="AG24" s="8"/>
    </row>
    <row r="25" ht="20" customHeight="1" spans="1:33">
      <c r="A25" s="8">
        <v>22</v>
      </c>
      <c r="B25" s="8" t="s">
        <v>69</v>
      </c>
      <c r="C25" s="8">
        <f t="shared" si="0"/>
        <v>9</v>
      </c>
      <c r="D25" s="8" t="s">
        <v>68</v>
      </c>
      <c r="E25" s="8">
        <v>6</v>
      </c>
      <c r="F25" s="8"/>
      <c r="G25" s="8"/>
      <c r="H25" s="8"/>
      <c r="I25" s="8"/>
      <c r="J25" s="8"/>
      <c r="K25" s="8"/>
      <c r="L25" s="8"/>
      <c r="M25" s="8"/>
      <c r="N25" s="8"/>
      <c r="O25" s="8"/>
      <c r="P25" s="8" t="s">
        <v>61</v>
      </c>
      <c r="Q25" s="8">
        <v>2</v>
      </c>
      <c r="R25" s="8"/>
      <c r="S25" s="8"/>
      <c r="T25" s="8"/>
      <c r="U25" s="8"/>
      <c r="V25" s="8"/>
      <c r="W25" s="8"/>
      <c r="X25" s="8" t="s">
        <v>68</v>
      </c>
      <c r="Y25" s="8">
        <v>1</v>
      </c>
      <c r="Z25" s="8"/>
      <c r="AA25" s="8"/>
      <c r="AB25" s="8"/>
      <c r="AC25" s="8"/>
      <c r="AD25" s="8"/>
      <c r="AE25" s="8"/>
      <c r="AF25" s="8"/>
      <c r="AG25" s="8"/>
    </row>
    <row r="26" ht="20" customHeight="1" spans="1:33">
      <c r="A26" s="8">
        <v>23</v>
      </c>
      <c r="B26" s="8" t="s">
        <v>70</v>
      </c>
      <c r="C26" s="8">
        <f t="shared" si="0"/>
        <v>9</v>
      </c>
      <c r="D26" s="8" t="s">
        <v>71</v>
      </c>
      <c r="E26" s="8">
        <v>6</v>
      </c>
      <c r="F26" s="8"/>
      <c r="G26" s="8"/>
      <c r="H26" s="8"/>
      <c r="I26" s="8"/>
      <c r="J26" s="8"/>
      <c r="K26" s="8"/>
      <c r="L26" s="8"/>
      <c r="M26" s="8"/>
      <c r="N26" s="8"/>
      <c r="O26" s="8"/>
      <c r="P26" s="8" t="s">
        <v>72</v>
      </c>
      <c r="Q26" s="8">
        <v>2</v>
      </c>
      <c r="R26" s="8"/>
      <c r="S26" s="8"/>
      <c r="T26" s="8"/>
      <c r="U26" s="8"/>
      <c r="V26" s="8"/>
      <c r="W26" s="8"/>
      <c r="X26" s="8" t="s">
        <v>71</v>
      </c>
      <c r="Y26" s="8">
        <v>1</v>
      </c>
      <c r="Z26" s="8"/>
      <c r="AA26" s="8"/>
      <c r="AB26" s="8"/>
      <c r="AC26" s="8"/>
      <c r="AD26" s="8"/>
      <c r="AE26" s="8"/>
      <c r="AF26" s="8"/>
      <c r="AG26" s="8"/>
    </row>
    <row r="27" ht="20" customHeight="1" spans="1:33">
      <c r="A27" s="8">
        <v>24</v>
      </c>
      <c r="B27" s="8" t="s">
        <v>73</v>
      </c>
      <c r="C27" s="8">
        <f t="shared" si="0"/>
        <v>9</v>
      </c>
      <c r="D27" s="8" t="s">
        <v>72</v>
      </c>
      <c r="E27" s="8">
        <v>6</v>
      </c>
      <c r="F27" s="8"/>
      <c r="G27" s="8"/>
      <c r="H27" s="8"/>
      <c r="I27" s="8"/>
      <c r="J27" s="8"/>
      <c r="K27" s="8"/>
      <c r="L27" s="8"/>
      <c r="M27" s="8"/>
      <c r="N27" s="8"/>
      <c r="O27" s="8"/>
      <c r="P27" s="8" t="s">
        <v>71</v>
      </c>
      <c r="Q27" s="8">
        <v>2</v>
      </c>
      <c r="R27" s="8"/>
      <c r="S27" s="8"/>
      <c r="T27" s="8"/>
      <c r="U27" s="8"/>
      <c r="V27" s="8"/>
      <c r="W27" s="8"/>
      <c r="X27" s="8" t="s">
        <v>72</v>
      </c>
      <c r="Y27" s="8">
        <v>1</v>
      </c>
      <c r="Z27" s="8"/>
      <c r="AA27" s="8"/>
      <c r="AB27" s="8"/>
      <c r="AC27" s="8"/>
      <c r="AD27" s="8"/>
      <c r="AE27" s="8"/>
      <c r="AF27" s="8"/>
      <c r="AG27" s="8"/>
    </row>
    <row r="28" ht="20" customHeight="1" spans="1:33">
      <c r="A28" s="8">
        <v>25</v>
      </c>
      <c r="B28" s="8" t="s">
        <v>74</v>
      </c>
      <c r="C28" s="8">
        <f t="shared" si="0"/>
        <v>8</v>
      </c>
      <c r="D28" s="8" t="s">
        <v>75</v>
      </c>
      <c r="E28" s="8">
        <v>6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 t="s">
        <v>76</v>
      </c>
      <c r="Q28" s="8">
        <v>2</v>
      </c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</row>
    <row r="29" ht="20" customHeight="1" spans="1:33">
      <c r="A29" s="8">
        <v>26</v>
      </c>
      <c r="B29" s="8" t="s">
        <v>77</v>
      </c>
      <c r="C29" s="8">
        <f t="shared" si="0"/>
        <v>9</v>
      </c>
      <c r="D29" s="8" t="s">
        <v>76</v>
      </c>
      <c r="E29" s="8">
        <v>6</v>
      </c>
      <c r="F29" s="8"/>
      <c r="G29" s="8"/>
      <c r="H29" s="8"/>
      <c r="I29" s="8"/>
      <c r="J29" s="8"/>
      <c r="K29" s="8"/>
      <c r="L29" s="8"/>
      <c r="M29" s="8"/>
      <c r="N29" s="8"/>
      <c r="O29" s="8"/>
      <c r="P29" s="8" t="s">
        <v>75</v>
      </c>
      <c r="Q29" s="8">
        <v>2</v>
      </c>
      <c r="R29" s="8"/>
      <c r="S29" s="8"/>
      <c r="T29" s="8"/>
      <c r="U29" s="8"/>
      <c r="V29" s="8"/>
      <c r="W29" s="8"/>
      <c r="X29" s="8" t="s">
        <v>76</v>
      </c>
      <c r="Y29" s="8">
        <v>1</v>
      </c>
      <c r="Z29" s="8"/>
      <c r="AA29" s="8"/>
      <c r="AB29" s="8"/>
      <c r="AC29" s="8"/>
      <c r="AD29" s="8"/>
      <c r="AE29" s="8"/>
      <c r="AF29" s="8"/>
      <c r="AG29" s="8"/>
    </row>
    <row r="30" ht="20" customHeight="1" spans="1:33">
      <c r="A30" s="8">
        <v>27</v>
      </c>
      <c r="B30" s="8" t="s">
        <v>78</v>
      </c>
      <c r="C30" s="8">
        <f t="shared" si="0"/>
        <v>9</v>
      </c>
      <c r="D30" s="8" t="s">
        <v>79</v>
      </c>
      <c r="E30" s="8">
        <v>6</v>
      </c>
      <c r="F30" s="8"/>
      <c r="G30" s="8"/>
      <c r="H30" s="8"/>
      <c r="I30" s="8"/>
      <c r="J30" s="8"/>
      <c r="K30" s="8"/>
      <c r="L30" s="8"/>
      <c r="M30" s="8"/>
      <c r="N30" s="8"/>
      <c r="O30" s="8"/>
      <c r="P30" s="8" t="s">
        <v>80</v>
      </c>
      <c r="Q30" s="8">
        <v>2</v>
      </c>
      <c r="R30" s="8"/>
      <c r="S30" s="8"/>
      <c r="T30" s="8"/>
      <c r="U30" s="8"/>
      <c r="V30" s="8"/>
      <c r="W30" s="8"/>
      <c r="X30" s="8" t="s">
        <v>79</v>
      </c>
      <c r="Y30" s="8">
        <v>1</v>
      </c>
      <c r="Z30" s="8"/>
      <c r="AA30" s="8"/>
      <c r="AB30" s="8"/>
      <c r="AC30" s="8"/>
      <c r="AD30" s="8"/>
      <c r="AE30" s="8"/>
      <c r="AF30" s="8"/>
      <c r="AG30" s="8"/>
    </row>
    <row r="31" ht="20" customHeight="1" spans="1:33">
      <c r="A31" s="8">
        <v>28</v>
      </c>
      <c r="B31" s="8" t="s">
        <v>81</v>
      </c>
      <c r="C31" s="8">
        <f t="shared" si="0"/>
        <v>8</v>
      </c>
      <c r="D31" s="8" t="s">
        <v>80</v>
      </c>
      <c r="E31" s="8">
        <v>6</v>
      </c>
      <c r="F31" s="8"/>
      <c r="G31" s="8"/>
      <c r="H31" s="8"/>
      <c r="I31" s="8"/>
      <c r="J31" s="8"/>
      <c r="K31" s="8"/>
      <c r="L31" s="8"/>
      <c r="M31" s="8"/>
      <c r="N31" s="8"/>
      <c r="O31" s="8"/>
      <c r="P31" s="8" t="s">
        <v>79</v>
      </c>
      <c r="Q31" s="8">
        <v>2</v>
      </c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</row>
    <row r="32" ht="20" customHeight="1" spans="1:33">
      <c r="A32" s="8">
        <v>29</v>
      </c>
      <c r="B32" s="8" t="s">
        <v>82</v>
      </c>
      <c r="C32" s="8">
        <f t="shared" si="0"/>
        <v>10</v>
      </c>
      <c r="D32" s="8"/>
      <c r="E32" s="8"/>
      <c r="F32" s="8" t="s">
        <v>83</v>
      </c>
      <c r="G32" s="8">
        <v>8</v>
      </c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 t="s">
        <v>84</v>
      </c>
      <c r="AE32" s="8">
        <v>2</v>
      </c>
      <c r="AF32" s="8"/>
      <c r="AG32" s="8"/>
    </row>
    <row r="33" ht="20" customHeight="1" spans="1:33">
      <c r="A33" s="8">
        <v>30</v>
      </c>
      <c r="B33" s="8" t="s">
        <v>85</v>
      </c>
      <c r="C33" s="8">
        <f t="shared" si="0"/>
        <v>12</v>
      </c>
      <c r="D33" s="8"/>
      <c r="E33" s="8"/>
      <c r="F33" s="8" t="s">
        <v>84</v>
      </c>
      <c r="G33" s="8">
        <v>8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 t="s">
        <v>28</v>
      </c>
      <c r="U33" s="8">
        <v>1</v>
      </c>
      <c r="V33" s="8" t="s">
        <v>28</v>
      </c>
      <c r="W33" s="8">
        <v>1</v>
      </c>
      <c r="X33" s="8"/>
      <c r="Y33" s="8"/>
      <c r="Z33" s="8"/>
      <c r="AA33" s="8"/>
      <c r="AB33" s="8"/>
      <c r="AC33" s="8"/>
      <c r="AD33" s="8" t="s">
        <v>83</v>
      </c>
      <c r="AE33" s="8">
        <v>2</v>
      </c>
      <c r="AF33" s="8"/>
      <c r="AG33" s="8"/>
    </row>
    <row r="34" ht="20" customHeight="1" spans="1:33">
      <c r="A34" s="8">
        <v>31</v>
      </c>
      <c r="B34" s="8" t="s">
        <v>86</v>
      </c>
      <c r="C34" s="8">
        <f t="shared" si="0"/>
        <v>12</v>
      </c>
      <c r="D34" s="8"/>
      <c r="E34" s="8"/>
      <c r="F34" s="8" t="s">
        <v>87</v>
      </c>
      <c r="G34" s="8">
        <v>10</v>
      </c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 t="s">
        <v>88</v>
      </c>
      <c r="AE34" s="8">
        <v>2</v>
      </c>
      <c r="AF34" s="8"/>
      <c r="AG34" s="8"/>
    </row>
    <row r="35" ht="20" customHeight="1" spans="1:33">
      <c r="A35" s="8">
        <v>32</v>
      </c>
      <c r="B35" s="8" t="s">
        <v>89</v>
      </c>
      <c r="C35" s="8">
        <f t="shared" si="0"/>
        <v>12</v>
      </c>
      <c r="D35" s="8"/>
      <c r="E35" s="8"/>
      <c r="F35" s="8" t="s">
        <v>88</v>
      </c>
      <c r="G35" s="8">
        <v>10</v>
      </c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 t="s">
        <v>87</v>
      </c>
      <c r="AE35" s="8">
        <v>2</v>
      </c>
      <c r="AF35" s="8"/>
      <c r="AG35" s="8"/>
    </row>
    <row r="36" ht="20" customHeight="1" spans="1:33">
      <c r="A36" s="8">
        <v>33</v>
      </c>
      <c r="B36" s="8" t="s">
        <v>90</v>
      </c>
      <c r="C36" s="8">
        <f t="shared" si="0"/>
        <v>10</v>
      </c>
      <c r="D36" s="8"/>
      <c r="E36" s="8"/>
      <c r="F36" s="8" t="s">
        <v>91</v>
      </c>
      <c r="G36" s="8">
        <v>8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 t="s">
        <v>92</v>
      </c>
      <c r="AE36" s="8">
        <v>2</v>
      </c>
      <c r="AF36" s="8"/>
      <c r="AG36" s="8"/>
    </row>
    <row r="37" ht="20" customHeight="1" spans="1:33">
      <c r="A37" s="8">
        <v>34</v>
      </c>
      <c r="B37" s="8" t="s">
        <v>93</v>
      </c>
      <c r="C37" s="8">
        <f t="shared" si="0"/>
        <v>9</v>
      </c>
      <c r="D37" s="8"/>
      <c r="E37" s="8"/>
      <c r="F37" s="8" t="s">
        <v>45</v>
      </c>
      <c r="G37" s="8">
        <v>4</v>
      </c>
      <c r="H37" s="8"/>
      <c r="I37" s="8"/>
      <c r="J37" s="8"/>
      <c r="K37" s="8"/>
      <c r="L37" s="8"/>
      <c r="M37" s="8"/>
      <c r="N37" s="8"/>
      <c r="O37" s="8"/>
      <c r="P37" s="8" t="s">
        <v>28</v>
      </c>
      <c r="Q37" s="8">
        <v>2</v>
      </c>
      <c r="R37" s="8"/>
      <c r="S37" s="8"/>
      <c r="T37" s="8" t="s">
        <v>45</v>
      </c>
      <c r="U37" s="8">
        <v>1</v>
      </c>
      <c r="V37" s="8" t="s">
        <v>45</v>
      </c>
      <c r="W37" s="8">
        <v>1</v>
      </c>
      <c r="X37" s="8"/>
      <c r="Y37" s="8"/>
      <c r="Z37" s="8"/>
      <c r="AA37" s="8"/>
      <c r="AB37" s="8"/>
      <c r="AC37" s="8"/>
      <c r="AD37" s="8" t="s">
        <v>45</v>
      </c>
      <c r="AE37" s="8">
        <v>1</v>
      </c>
      <c r="AF37" s="8"/>
      <c r="AG37" s="8"/>
    </row>
    <row r="38" ht="20" customHeight="1" spans="1:33">
      <c r="A38" s="8">
        <v>35</v>
      </c>
      <c r="B38" s="8" t="s">
        <v>94</v>
      </c>
      <c r="C38" s="8">
        <f t="shared" si="0"/>
        <v>10</v>
      </c>
      <c r="D38" s="8"/>
      <c r="E38" s="8"/>
      <c r="F38" s="8" t="s">
        <v>92</v>
      </c>
      <c r="G38" s="8">
        <v>8</v>
      </c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 t="s">
        <v>91</v>
      </c>
      <c r="AE38" s="8">
        <v>2</v>
      </c>
      <c r="AF38" s="8"/>
      <c r="AG38" s="8"/>
    </row>
    <row r="39" ht="20" customHeight="1" spans="1:33">
      <c r="A39" s="8">
        <v>36</v>
      </c>
      <c r="B39" s="8" t="s">
        <v>95</v>
      </c>
      <c r="C39" s="8">
        <f t="shared" ref="C39:C79" si="1">SUM(E39+G39+I39+K39+M39+O39+Q39+S39+U39+W39+Y39+AA39+AC39+AE39+AG39)</f>
        <v>8</v>
      </c>
      <c r="D39" s="8"/>
      <c r="E39" s="8"/>
      <c r="F39" s="8" t="s">
        <v>53</v>
      </c>
      <c r="G39" s="8">
        <v>4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 t="s">
        <v>53</v>
      </c>
      <c r="AA39" s="8">
        <v>2</v>
      </c>
      <c r="AB39" s="8"/>
      <c r="AC39" s="8"/>
      <c r="AD39" s="8" t="s">
        <v>55</v>
      </c>
      <c r="AE39" s="8">
        <v>1</v>
      </c>
      <c r="AF39" s="8" t="s">
        <v>27</v>
      </c>
      <c r="AG39" s="8">
        <v>1</v>
      </c>
    </row>
    <row r="40" ht="20" customHeight="1" spans="1:33">
      <c r="A40" s="8">
        <v>37</v>
      </c>
      <c r="B40" s="8" t="s">
        <v>96</v>
      </c>
      <c r="C40" s="8">
        <f t="shared" si="1"/>
        <v>10</v>
      </c>
      <c r="D40" s="8"/>
      <c r="E40" s="8"/>
      <c r="F40" s="8" t="s">
        <v>97</v>
      </c>
      <c r="G40" s="8">
        <v>8</v>
      </c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 t="s">
        <v>98</v>
      </c>
      <c r="AE40" s="8">
        <v>2</v>
      </c>
      <c r="AF40" s="8"/>
      <c r="AG40" s="8"/>
    </row>
    <row r="41" ht="20" customHeight="1" spans="1:33">
      <c r="A41" s="8">
        <v>38</v>
      </c>
      <c r="B41" s="8" t="s">
        <v>99</v>
      </c>
      <c r="C41" s="8">
        <f t="shared" si="1"/>
        <v>5</v>
      </c>
      <c r="D41" s="8"/>
      <c r="E41" s="8"/>
      <c r="F41" s="8" t="s">
        <v>57</v>
      </c>
      <c r="G41" s="8">
        <v>4</v>
      </c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 t="s">
        <v>59</v>
      </c>
      <c r="AE41" s="8">
        <v>1</v>
      </c>
      <c r="AF41" s="8"/>
      <c r="AG41" s="8"/>
    </row>
    <row r="42" ht="20" customHeight="1" spans="1:33">
      <c r="A42" s="8">
        <v>39</v>
      </c>
      <c r="B42" s="8" t="s">
        <v>100</v>
      </c>
      <c r="C42" s="8">
        <f t="shared" si="1"/>
        <v>12</v>
      </c>
      <c r="D42" s="8"/>
      <c r="E42" s="8"/>
      <c r="F42" s="8" t="s">
        <v>101</v>
      </c>
      <c r="G42" s="8">
        <v>10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11"/>
      <c r="X42" s="8"/>
      <c r="Y42" s="8"/>
      <c r="Z42" s="8"/>
      <c r="AA42" s="8"/>
      <c r="AB42" s="8"/>
      <c r="AC42" s="8"/>
      <c r="AD42" s="8" t="s">
        <v>102</v>
      </c>
      <c r="AE42" s="8">
        <v>2</v>
      </c>
      <c r="AF42" s="8"/>
      <c r="AG42" s="8"/>
    </row>
    <row r="43" ht="20" customHeight="1" spans="1:33">
      <c r="A43" s="8">
        <v>40</v>
      </c>
      <c r="B43" s="8" t="s">
        <v>103</v>
      </c>
      <c r="C43" s="8">
        <f t="shared" si="1"/>
        <v>12</v>
      </c>
      <c r="D43" s="8"/>
      <c r="E43" s="8"/>
      <c r="F43" s="8" t="s">
        <v>102</v>
      </c>
      <c r="G43" s="8">
        <v>10</v>
      </c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 t="s">
        <v>101</v>
      </c>
      <c r="AE43" s="8">
        <v>2</v>
      </c>
      <c r="AF43" s="8"/>
      <c r="AG43" s="8"/>
    </row>
    <row r="44" ht="20" customHeight="1" spans="1:33">
      <c r="A44" s="8">
        <v>41</v>
      </c>
      <c r="B44" s="8" t="s">
        <v>104</v>
      </c>
      <c r="C44" s="8">
        <f t="shared" si="1"/>
        <v>8</v>
      </c>
      <c r="D44" s="8"/>
      <c r="E44" s="8"/>
      <c r="F44" s="8" t="s">
        <v>68</v>
      </c>
      <c r="G44" s="8">
        <v>5</v>
      </c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 t="s">
        <v>68</v>
      </c>
      <c r="AA44" s="8">
        <v>2</v>
      </c>
      <c r="AB44" s="8"/>
      <c r="AC44" s="8"/>
      <c r="AD44" s="8" t="s">
        <v>68</v>
      </c>
      <c r="AE44" s="8">
        <v>1</v>
      </c>
      <c r="AF44" s="8"/>
      <c r="AG44" s="8"/>
    </row>
    <row r="45" ht="20" customHeight="1" spans="1:33">
      <c r="A45" s="8">
        <v>42</v>
      </c>
      <c r="B45" s="8" t="s">
        <v>105</v>
      </c>
      <c r="C45" s="8">
        <f t="shared" si="1"/>
        <v>8</v>
      </c>
      <c r="D45" s="8"/>
      <c r="E45" s="8"/>
      <c r="F45" s="8" t="s">
        <v>71</v>
      </c>
      <c r="G45" s="8">
        <v>5</v>
      </c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 t="s">
        <v>72</v>
      </c>
      <c r="AA45" s="8">
        <v>2</v>
      </c>
      <c r="AB45" s="8"/>
      <c r="AC45" s="8"/>
      <c r="AD45" s="8" t="s">
        <v>72</v>
      </c>
      <c r="AE45" s="8">
        <v>1</v>
      </c>
      <c r="AF45" s="8"/>
      <c r="AG45" s="8"/>
    </row>
    <row r="46" ht="20" customHeight="1" spans="1:33">
      <c r="A46" s="8">
        <v>43</v>
      </c>
      <c r="B46" s="8" t="s">
        <v>106</v>
      </c>
      <c r="C46" s="8">
        <f t="shared" si="1"/>
        <v>8</v>
      </c>
      <c r="D46" s="8"/>
      <c r="E46" s="8"/>
      <c r="F46" s="8" t="s">
        <v>72</v>
      </c>
      <c r="G46" s="8">
        <v>5</v>
      </c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 t="s">
        <v>71</v>
      </c>
      <c r="AA46" s="8">
        <v>2</v>
      </c>
      <c r="AB46" s="8"/>
      <c r="AC46" s="8"/>
      <c r="AD46" s="8" t="s">
        <v>71</v>
      </c>
      <c r="AE46" s="8">
        <v>1</v>
      </c>
      <c r="AF46" s="8"/>
      <c r="AG46" s="8"/>
    </row>
    <row r="47" ht="20" customHeight="1" spans="1:33">
      <c r="A47" s="8">
        <v>44</v>
      </c>
      <c r="B47" s="8" t="s">
        <v>107</v>
      </c>
      <c r="C47" s="8">
        <f t="shared" si="1"/>
        <v>9</v>
      </c>
      <c r="D47" s="8"/>
      <c r="E47" s="8"/>
      <c r="F47" s="8" t="s">
        <v>75</v>
      </c>
      <c r="G47" s="8">
        <v>5</v>
      </c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 t="s">
        <v>75</v>
      </c>
      <c r="Y47" s="8">
        <v>1</v>
      </c>
      <c r="Z47" s="8" t="s">
        <v>76</v>
      </c>
      <c r="AA47" s="8">
        <v>2</v>
      </c>
      <c r="AB47" s="8"/>
      <c r="AC47" s="8"/>
      <c r="AD47" s="8" t="s">
        <v>76</v>
      </c>
      <c r="AE47" s="8">
        <v>1</v>
      </c>
      <c r="AF47" s="8"/>
      <c r="AG47" s="8"/>
    </row>
    <row r="48" ht="20" customHeight="1" spans="1:33">
      <c r="A48" s="8">
        <v>45</v>
      </c>
      <c r="B48" s="8" t="s">
        <v>108</v>
      </c>
      <c r="C48" s="8">
        <f t="shared" si="1"/>
        <v>8</v>
      </c>
      <c r="D48" s="8"/>
      <c r="E48" s="8"/>
      <c r="F48" s="8" t="s">
        <v>76</v>
      </c>
      <c r="G48" s="8">
        <v>5</v>
      </c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 t="s">
        <v>75</v>
      </c>
      <c r="AA48" s="8">
        <v>2</v>
      </c>
      <c r="AB48" s="8"/>
      <c r="AC48" s="8"/>
      <c r="AD48" s="8" t="s">
        <v>75</v>
      </c>
      <c r="AE48" s="8">
        <v>1</v>
      </c>
      <c r="AF48" s="8"/>
      <c r="AG48" s="8"/>
    </row>
    <row r="49" ht="20" customHeight="1" spans="1:33">
      <c r="A49" s="8">
        <v>46</v>
      </c>
      <c r="B49" s="9" t="s">
        <v>109</v>
      </c>
      <c r="C49" s="8">
        <f t="shared" si="1"/>
        <v>8</v>
      </c>
      <c r="D49" s="8"/>
      <c r="E49" s="8"/>
      <c r="F49" s="8" t="s">
        <v>79</v>
      </c>
      <c r="G49" s="8">
        <v>5</v>
      </c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 t="s">
        <v>80</v>
      </c>
      <c r="AA49" s="8">
        <v>2</v>
      </c>
      <c r="AB49" s="8"/>
      <c r="AC49" s="8"/>
      <c r="AD49" s="8" t="s">
        <v>80</v>
      </c>
      <c r="AE49" s="8">
        <v>1</v>
      </c>
      <c r="AF49" s="8"/>
      <c r="AG49" s="8"/>
    </row>
    <row r="50" ht="20" customHeight="1" spans="1:33">
      <c r="A50" s="8">
        <v>47</v>
      </c>
      <c r="B50" s="9" t="s">
        <v>110</v>
      </c>
      <c r="C50" s="8">
        <f t="shared" si="1"/>
        <v>9</v>
      </c>
      <c r="D50" s="8"/>
      <c r="E50" s="8"/>
      <c r="F50" s="8" t="s">
        <v>80</v>
      </c>
      <c r="G50" s="8">
        <v>5</v>
      </c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 t="s">
        <v>80</v>
      </c>
      <c r="Y50" s="8">
        <v>1</v>
      </c>
      <c r="Z50" s="8" t="s">
        <v>79</v>
      </c>
      <c r="AA50" s="8">
        <v>2</v>
      </c>
      <c r="AB50" s="8"/>
      <c r="AC50" s="8"/>
      <c r="AD50" s="8" t="s">
        <v>79</v>
      </c>
      <c r="AE50" s="8">
        <v>1</v>
      </c>
      <c r="AF50" s="8"/>
      <c r="AG50" s="8"/>
    </row>
    <row r="51" ht="20" customHeight="1" spans="1:33">
      <c r="A51" s="8">
        <v>48</v>
      </c>
      <c r="B51" s="9" t="s">
        <v>111</v>
      </c>
      <c r="C51" s="8">
        <f t="shared" si="1"/>
        <v>12</v>
      </c>
      <c r="D51" s="8"/>
      <c r="E51" s="8"/>
      <c r="F51" s="8"/>
      <c r="G51" s="8"/>
      <c r="H51" s="8" t="s">
        <v>112</v>
      </c>
      <c r="I51" s="8">
        <v>6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 t="s">
        <v>112</v>
      </c>
      <c r="AG51" s="8">
        <v>6</v>
      </c>
    </row>
    <row r="52" ht="20" customHeight="1" spans="1:33">
      <c r="A52" s="8">
        <v>49</v>
      </c>
      <c r="B52" s="10" t="s">
        <v>113</v>
      </c>
      <c r="C52" s="8">
        <f t="shared" si="1"/>
        <v>12</v>
      </c>
      <c r="D52" s="8"/>
      <c r="E52" s="8"/>
      <c r="F52" s="8"/>
      <c r="G52" s="8"/>
      <c r="H52" s="8" t="s">
        <v>114</v>
      </c>
      <c r="I52" s="8">
        <v>7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 t="s">
        <v>115</v>
      </c>
      <c r="AG52" s="8">
        <v>5</v>
      </c>
    </row>
    <row r="53" ht="20" customHeight="1" spans="1:33">
      <c r="A53" s="8">
        <v>50</v>
      </c>
      <c r="B53" s="10" t="s">
        <v>116</v>
      </c>
      <c r="C53" s="8">
        <f t="shared" si="1"/>
        <v>12</v>
      </c>
      <c r="D53" s="8"/>
      <c r="E53" s="8"/>
      <c r="F53" s="8"/>
      <c r="G53" s="8"/>
      <c r="H53" s="8" t="s">
        <v>117</v>
      </c>
      <c r="I53" s="8">
        <v>9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 t="s">
        <v>117</v>
      </c>
      <c r="AG53" s="8">
        <v>3</v>
      </c>
    </row>
    <row r="54" ht="20" customHeight="1" spans="1:33">
      <c r="A54" s="8">
        <v>51</v>
      </c>
      <c r="B54" s="10" t="s">
        <v>118</v>
      </c>
      <c r="C54" s="8">
        <f t="shared" si="1"/>
        <v>12</v>
      </c>
      <c r="D54" s="8"/>
      <c r="E54" s="8"/>
      <c r="F54" s="8"/>
      <c r="G54" s="8"/>
      <c r="H54" s="8" t="s">
        <v>119</v>
      </c>
      <c r="I54" s="8">
        <v>9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 t="s">
        <v>119</v>
      </c>
      <c r="AG54" s="8">
        <v>3</v>
      </c>
    </row>
    <row r="55" ht="20" customHeight="1" spans="1:33">
      <c r="A55" s="8">
        <v>52</v>
      </c>
      <c r="B55" s="10" t="s">
        <v>120</v>
      </c>
      <c r="C55" s="8">
        <f t="shared" si="1"/>
        <v>10</v>
      </c>
      <c r="D55" s="8"/>
      <c r="E55" s="8"/>
      <c r="F55" s="8"/>
      <c r="G55" s="8"/>
      <c r="H55" s="8" t="s">
        <v>121</v>
      </c>
      <c r="I55" s="8">
        <v>6</v>
      </c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 t="s">
        <v>122</v>
      </c>
      <c r="AG55" s="8">
        <v>4</v>
      </c>
    </row>
    <row r="56" ht="20" customHeight="1" spans="1:33">
      <c r="A56" s="8">
        <v>53</v>
      </c>
      <c r="B56" s="10" t="s">
        <v>123</v>
      </c>
      <c r="C56" s="8">
        <f t="shared" si="1"/>
        <v>10</v>
      </c>
      <c r="D56" s="8"/>
      <c r="E56" s="8"/>
      <c r="F56" s="8"/>
      <c r="G56" s="8"/>
      <c r="H56" s="8" t="s">
        <v>122</v>
      </c>
      <c r="I56" s="8">
        <v>6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 t="s">
        <v>121</v>
      </c>
      <c r="AG56" s="8">
        <v>4</v>
      </c>
    </row>
    <row r="57" ht="20" customHeight="1" spans="1:33">
      <c r="A57" s="8">
        <v>54</v>
      </c>
      <c r="B57" s="10" t="s">
        <v>124</v>
      </c>
      <c r="C57" s="8">
        <f t="shared" si="1"/>
        <v>10</v>
      </c>
      <c r="D57" s="8"/>
      <c r="E57" s="8"/>
      <c r="F57" s="8"/>
      <c r="G57" s="8"/>
      <c r="H57" s="8" t="s">
        <v>125</v>
      </c>
      <c r="I57" s="8">
        <v>6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 t="s">
        <v>126</v>
      </c>
      <c r="AG57" s="8">
        <v>4</v>
      </c>
    </row>
    <row r="58" ht="20" customHeight="1" spans="1:33">
      <c r="A58" s="8">
        <v>55</v>
      </c>
      <c r="B58" s="10" t="s">
        <v>127</v>
      </c>
      <c r="C58" s="8">
        <f t="shared" si="1"/>
        <v>10</v>
      </c>
      <c r="D58" s="8"/>
      <c r="E58" s="8"/>
      <c r="F58" s="8"/>
      <c r="G58" s="8"/>
      <c r="H58" s="8" t="s">
        <v>126</v>
      </c>
      <c r="I58" s="8">
        <v>6</v>
      </c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 t="s">
        <v>125</v>
      </c>
      <c r="AG58" s="8">
        <v>4</v>
      </c>
    </row>
    <row r="59" ht="25" customHeight="1" spans="1:33">
      <c r="A59" s="8">
        <v>56</v>
      </c>
      <c r="B59" s="10" t="s">
        <v>128</v>
      </c>
      <c r="C59" s="8">
        <f t="shared" si="1"/>
        <v>16</v>
      </c>
      <c r="D59" s="8"/>
      <c r="E59" s="8"/>
      <c r="F59" s="8"/>
      <c r="G59" s="8"/>
      <c r="H59" s="8"/>
      <c r="I59" s="8"/>
      <c r="J59" s="8" t="s">
        <v>129</v>
      </c>
      <c r="K59" s="8">
        <v>14</v>
      </c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 t="s">
        <v>64</v>
      </c>
      <c r="AA59" s="8">
        <v>2</v>
      </c>
      <c r="AB59" s="8"/>
      <c r="AC59" s="8"/>
      <c r="AD59" s="8"/>
      <c r="AE59" s="8"/>
      <c r="AF59" s="8"/>
      <c r="AG59" s="8"/>
    </row>
    <row r="60" ht="25" customHeight="1" spans="1:33">
      <c r="A60" s="8">
        <v>57</v>
      </c>
      <c r="B60" s="10" t="s">
        <v>130</v>
      </c>
      <c r="C60" s="8">
        <f t="shared" si="1"/>
        <v>17</v>
      </c>
      <c r="D60" s="8"/>
      <c r="E60" s="8"/>
      <c r="F60" s="8"/>
      <c r="G60" s="8"/>
      <c r="H60" s="8"/>
      <c r="I60" s="8"/>
      <c r="J60" s="8" t="s">
        <v>131</v>
      </c>
      <c r="K60" s="8">
        <v>14</v>
      </c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 t="s">
        <v>132</v>
      </c>
      <c r="AA60" s="8">
        <v>3</v>
      </c>
      <c r="AB60" s="8"/>
      <c r="AC60" s="8"/>
      <c r="AD60" s="8"/>
      <c r="AE60" s="8"/>
      <c r="AF60" s="8"/>
      <c r="AG60" s="8"/>
    </row>
    <row r="61" ht="25" customHeight="1" spans="1:33">
      <c r="A61" s="8">
        <v>58</v>
      </c>
      <c r="B61" s="10" t="s">
        <v>133</v>
      </c>
      <c r="C61" s="8">
        <f t="shared" si="1"/>
        <v>14</v>
      </c>
      <c r="D61" s="8"/>
      <c r="E61" s="8"/>
      <c r="F61" s="8"/>
      <c r="G61" s="8"/>
      <c r="H61" s="8"/>
      <c r="I61" s="8"/>
      <c r="J61" s="8" t="s">
        <v>134</v>
      </c>
      <c r="K61" s="8">
        <v>14</v>
      </c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</row>
    <row r="62" ht="25" customHeight="1" spans="1:35">
      <c r="A62" s="8">
        <v>59</v>
      </c>
      <c r="B62" s="10" t="s">
        <v>135</v>
      </c>
      <c r="C62" s="8">
        <f t="shared" si="1"/>
        <v>15</v>
      </c>
      <c r="D62" s="8"/>
      <c r="E62" s="8"/>
      <c r="F62" s="8"/>
      <c r="G62" s="8"/>
      <c r="H62" s="8"/>
      <c r="I62" s="8"/>
      <c r="J62" s="8" t="s">
        <v>136</v>
      </c>
      <c r="K62" s="8">
        <v>14</v>
      </c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 t="s">
        <v>40</v>
      </c>
      <c r="AA62" s="8">
        <v>1</v>
      </c>
      <c r="AB62" s="8"/>
      <c r="AC62" s="8"/>
      <c r="AD62" s="8"/>
      <c r="AE62" s="8"/>
      <c r="AF62" s="8"/>
      <c r="AG62" s="8"/>
      <c r="AH62" s="1"/>
      <c r="AI62" s="1"/>
    </row>
    <row r="63" ht="25" customHeight="1" spans="1:35">
      <c r="A63" s="8">
        <v>60</v>
      </c>
      <c r="B63" s="10" t="s">
        <v>137</v>
      </c>
      <c r="C63" s="8">
        <f t="shared" si="1"/>
        <v>11</v>
      </c>
      <c r="D63" s="8"/>
      <c r="E63" s="8"/>
      <c r="F63" s="8"/>
      <c r="G63" s="8"/>
      <c r="H63" s="8"/>
      <c r="I63" s="8"/>
      <c r="J63" s="11"/>
      <c r="K63" s="8"/>
      <c r="L63" s="8" t="s">
        <v>112</v>
      </c>
      <c r="M63" s="8">
        <v>9</v>
      </c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 t="s">
        <v>55</v>
      </c>
      <c r="AA63" s="8">
        <v>2</v>
      </c>
      <c r="AB63" s="8"/>
      <c r="AC63" s="8"/>
      <c r="AD63" s="8"/>
      <c r="AE63" s="8"/>
      <c r="AF63" s="8"/>
      <c r="AG63" s="8"/>
      <c r="AH63" s="1"/>
      <c r="AI63" s="1"/>
    </row>
    <row r="64" ht="25" customHeight="1" spans="1:35">
      <c r="A64" s="8">
        <v>61</v>
      </c>
      <c r="B64" s="10" t="s">
        <v>138</v>
      </c>
      <c r="C64" s="8">
        <f t="shared" si="1"/>
        <v>17</v>
      </c>
      <c r="D64" s="8"/>
      <c r="E64" s="8"/>
      <c r="F64" s="8"/>
      <c r="G64" s="8"/>
      <c r="H64" s="8"/>
      <c r="I64" s="8"/>
      <c r="J64" s="11"/>
      <c r="K64" s="8"/>
      <c r="L64" s="8" t="s">
        <v>139</v>
      </c>
      <c r="M64" s="8">
        <v>14</v>
      </c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 t="s">
        <v>140</v>
      </c>
      <c r="AA64" s="8">
        <v>3</v>
      </c>
      <c r="AB64" s="8"/>
      <c r="AC64" s="8"/>
      <c r="AD64" s="8"/>
      <c r="AE64" s="8"/>
      <c r="AF64" s="8"/>
      <c r="AG64" s="8"/>
      <c r="AH64" s="1"/>
      <c r="AI64" s="1"/>
    </row>
    <row r="65" ht="25" customHeight="1" spans="1:33">
      <c r="A65" s="8">
        <v>62</v>
      </c>
      <c r="B65" s="9" t="s">
        <v>141</v>
      </c>
      <c r="C65" s="8">
        <f t="shared" si="1"/>
        <v>17</v>
      </c>
      <c r="D65" s="8"/>
      <c r="E65" s="8"/>
      <c r="F65" s="8"/>
      <c r="G65" s="8"/>
      <c r="H65" s="8"/>
      <c r="I65" s="8"/>
      <c r="J65" s="11"/>
      <c r="K65" s="8"/>
      <c r="L65" s="8" t="s">
        <v>142</v>
      </c>
      <c r="M65" s="8">
        <v>14</v>
      </c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 t="s">
        <v>143</v>
      </c>
      <c r="AA65" s="8">
        <v>3</v>
      </c>
      <c r="AB65" s="8"/>
      <c r="AC65" s="8"/>
      <c r="AD65" s="8"/>
      <c r="AE65" s="8"/>
      <c r="AF65" s="8"/>
      <c r="AG65" s="8"/>
    </row>
    <row r="66" s="2" customFormat="1" ht="25" customHeight="1" spans="1:33">
      <c r="A66" s="8">
        <v>63</v>
      </c>
      <c r="B66" s="10" t="s">
        <v>144</v>
      </c>
      <c r="C66" s="8">
        <f t="shared" si="1"/>
        <v>15</v>
      </c>
      <c r="D66" s="8"/>
      <c r="E66" s="8"/>
      <c r="F66" s="8"/>
      <c r="G66" s="8"/>
      <c r="H66" s="8"/>
      <c r="I66" s="8"/>
      <c r="J66" s="11"/>
      <c r="K66" s="8"/>
      <c r="L66" s="8" t="s">
        <v>145</v>
      </c>
      <c r="M66" s="8">
        <v>12</v>
      </c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 t="s">
        <v>146</v>
      </c>
      <c r="AA66" s="8">
        <v>3</v>
      </c>
      <c r="AB66" s="8"/>
      <c r="AC66" s="8"/>
      <c r="AD66" s="8"/>
      <c r="AE66" s="8"/>
      <c r="AF66" s="8"/>
      <c r="AG66" s="8"/>
    </row>
    <row r="67" s="2" customFormat="1" ht="25" customHeight="1" spans="1:33">
      <c r="A67" s="8">
        <v>64</v>
      </c>
      <c r="B67" s="8" t="s">
        <v>147</v>
      </c>
      <c r="C67" s="8">
        <f t="shared" si="1"/>
        <v>17</v>
      </c>
      <c r="D67" s="8"/>
      <c r="E67" s="8"/>
      <c r="F67" s="8"/>
      <c r="G67" s="8"/>
      <c r="H67" s="8"/>
      <c r="I67" s="8"/>
      <c r="J67" s="11"/>
      <c r="K67" s="8"/>
      <c r="L67" s="8" t="s">
        <v>148</v>
      </c>
      <c r="M67" s="8">
        <v>15</v>
      </c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 t="s">
        <v>61</v>
      </c>
      <c r="AA67" s="8">
        <v>2</v>
      </c>
      <c r="AB67" s="8"/>
      <c r="AC67" s="8"/>
      <c r="AD67" s="8"/>
      <c r="AE67" s="8"/>
      <c r="AF67" s="8"/>
      <c r="AG67" s="8"/>
    </row>
    <row r="68" s="2" customFormat="1" ht="25" customHeight="1" spans="1:33">
      <c r="A68" s="8">
        <v>65</v>
      </c>
      <c r="B68" s="8" t="s">
        <v>149</v>
      </c>
      <c r="C68" s="8">
        <f t="shared" si="1"/>
        <v>16</v>
      </c>
      <c r="D68" s="8"/>
      <c r="E68" s="8"/>
      <c r="F68" s="8"/>
      <c r="G68" s="8"/>
      <c r="H68" s="8"/>
      <c r="I68" s="8"/>
      <c r="J68" s="11"/>
      <c r="K68" s="8"/>
      <c r="L68" s="8" t="s">
        <v>150</v>
      </c>
      <c r="M68" s="8">
        <v>14</v>
      </c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 t="s">
        <v>43</v>
      </c>
      <c r="AA68" s="8">
        <v>2</v>
      </c>
      <c r="AB68" s="8"/>
      <c r="AC68" s="8"/>
      <c r="AD68" s="8"/>
      <c r="AE68" s="8"/>
      <c r="AF68" s="8"/>
      <c r="AG68" s="8"/>
    </row>
    <row r="69" s="2" customFormat="1" ht="25" customHeight="1" spans="1:33">
      <c r="A69" s="8">
        <v>66</v>
      </c>
      <c r="B69" s="8" t="s">
        <v>151</v>
      </c>
      <c r="C69" s="8">
        <f t="shared" si="1"/>
        <v>16</v>
      </c>
      <c r="D69" s="8"/>
      <c r="E69" s="8"/>
      <c r="F69" s="8"/>
      <c r="G69" s="8"/>
      <c r="H69" s="8"/>
      <c r="I69" s="8"/>
      <c r="J69" s="11"/>
      <c r="K69" s="8"/>
      <c r="L69" s="8" t="s">
        <v>152</v>
      </c>
      <c r="M69" s="8">
        <v>14</v>
      </c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 t="s">
        <v>51</v>
      </c>
      <c r="AA69" s="8">
        <v>2</v>
      </c>
      <c r="AB69" s="8"/>
      <c r="AC69" s="8"/>
      <c r="AD69" s="8"/>
      <c r="AE69" s="8"/>
      <c r="AF69" s="8"/>
      <c r="AG69" s="8"/>
    </row>
    <row r="70" s="2" customFormat="1" ht="25" customHeight="1" spans="1:33">
      <c r="A70" s="8">
        <v>67</v>
      </c>
      <c r="B70" s="8" t="s">
        <v>153</v>
      </c>
      <c r="C70" s="8">
        <f t="shared" si="1"/>
        <v>12</v>
      </c>
      <c r="D70" s="8"/>
      <c r="E70" s="8"/>
      <c r="F70" s="8"/>
      <c r="G70" s="8"/>
      <c r="H70" s="8"/>
      <c r="I70" s="8"/>
      <c r="J70" s="8"/>
      <c r="K70" s="8"/>
      <c r="L70" s="8"/>
      <c r="M70" s="8"/>
      <c r="N70" s="8" t="s">
        <v>154</v>
      </c>
      <c r="O70" s="8">
        <v>12</v>
      </c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</row>
    <row r="71" s="2" customFormat="1" ht="25" customHeight="1" spans="1:33">
      <c r="A71" s="8">
        <v>68</v>
      </c>
      <c r="B71" s="8" t="s">
        <v>155</v>
      </c>
      <c r="C71" s="8">
        <f t="shared" si="1"/>
        <v>14</v>
      </c>
      <c r="D71" s="8"/>
      <c r="E71" s="8"/>
      <c r="F71" s="8"/>
      <c r="G71" s="8"/>
      <c r="H71" s="8"/>
      <c r="I71" s="8"/>
      <c r="J71" s="8"/>
      <c r="K71" s="8"/>
      <c r="L71" s="8"/>
      <c r="M71" s="8"/>
      <c r="N71" s="8" t="s">
        <v>156</v>
      </c>
      <c r="O71" s="8">
        <v>14</v>
      </c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</row>
    <row r="72" s="2" customFormat="1" ht="25" customHeight="1" spans="1:33">
      <c r="A72" s="8">
        <v>69</v>
      </c>
      <c r="B72" s="8" t="s">
        <v>157</v>
      </c>
      <c r="C72" s="8">
        <f t="shared" si="1"/>
        <v>17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 t="s">
        <v>158</v>
      </c>
      <c r="O72" s="8">
        <v>16</v>
      </c>
      <c r="P72" s="8"/>
      <c r="Q72" s="8"/>
      <c r="R72" s="8"/>
      <c r="S72" s="8"/>
      <c r="T72" s="8"/>
      <c r="U72" s="8"/>
      <c r="V72" s="8"/>
      <c r="W72" s="8"/>
      <c r="X72" s="8"/>
      <c r="Y72" s="8"/>
      <c r="Z72" s="8" t="s">
        <v>66</v>
      </c>
      <c r="AA72" s="8">
        <v>1</v>
      </c>
      <c r="AB72" s="8"/>
      <c r="AC72" s="8"/>
      <c r="AD72" s="8"/>
      <c r="AE72" s="8"/>
      <c r="AF72" s="8"/>
      <c r="AG72" s="8"/>
    </row>
    <row r="73" s="2" customFormat="1" ht="25" customHeight="1" spans="1:33">
      <c r="A73" s="8">
        <v>70</v>
      </c>
      <c r="B73" s="8" t="s">
        <v>159</v>
      </c>
      <c r="C73" s="8">
        <f t="shared" si="1"/>
        <v>14</v>
      </c>
      <c r="D73" s="8"/>
      <c r="E73" s="8"/>
      <c r="F73" s="8"/>
      <c r="G73" s="8"/>
      <c r="H73" s="8"/>
      <c r="I73" s="8"/>
      <c r="J73" s="8"/>
      <c r="K73" s="8"/>
      <c r="L73" s="8"/>
      <c r="M73" s="8"/>
      <c r="N73" s="8" t="s">
        <v>160</v>
      </c>
      <c r="O73" s="8">
        <v>14</v>
      </c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</row>
    <row r="74" s="2" customFormat="1" ht="25" customHeight="1" spans="1:33">
      <c r="A74" s="8">
        <v>71</v>
      </c>
      <c r="B74" s="8" t="s">
        <v>161</v>
      </c>
      <c r="C74" s="8">
        <f t="shared" si="1"/>
        <v>16</v>
      </c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 t="s">
        <v>162</v>
      </c>
      <c r="S74" s="8">
        <v>16</v>
      </c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</row>
    <row r="75" s="2" customFormat="1" ht="25" customHeight="1" spans="1:33">
      <c r="A75" s="8">
        <v>72</v>
      </c>
      <c r="B75" s="8" t="s">
        <v>163</v>
      </c>
      <c r="C75" s="8">
        <f t="shared" si="1"/>
        <v>16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 t="s">
        <v>164</v>
      </c>
      <c r="S75" s="8">
        <v>16</v>
      </c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</row>
    <row r="76" s="2" customFormat="1" ht="25" customHeight="1" spans="1:33">
      <c r="A76" s="8">
        <v>73</v>
      </c>
      <c r="B76" s="8" t="s">
        <v>165</v>
      </c>
      <c r="C76" s="8">
        <f t="shared" si="1"/>
        <v>16</v>
      </c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 t="s">
        <v>166</v>
      </c>
      <c r="S76" s="8">
        <v>16</v>
      </c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</row>
    <row r="77" s="2" customFormat="1" ht="25" customHeight="1" spans="1:33">
      <c r="A77" s="8">
        <v>74</v>
      </c>
      <c r="B77" s="8" t="s">
        <v>167</v>
      </c>
      <c r="C77" s="8">
        <f t="shared" si="1"/>
        <v>14</v>
      </c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 t="s">
        <v>35</v>
      </c>
      <c r="AA77" s="8">
        <v>1</v>
      </c>
      <c r="AB77" s="8" t="s">
        <v>168</v>
      </c>
      <c r="AC77" s="8">
        <v>13</v>
      </c>
      <c r="AD77" s="8"/>
      <c r="AE77" s="8"/>
      <c r="AF77" s="8"/>
      <c r="AG77" s="8"/>
    </row>
    <row r="78" s="2" customFormat="1" ht="25" customHeight="1" spans="1:33">
      <c r="A78" s="8">
        <v>75</v>
      </c>
      <c r="B78" s="8" t="s">
        <v>169</v>
      </c>
      <c r="C78" s="8">
        <f t="shared" si="1"/>
        <v>12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 t="s">
        <v>55</v>
      </c>
      <c r="Q78" s="8">
        <v>2</v>
      </c>
      <c r="R78" s="8"/>
      <c r="S78" s="8"/>
      <c r="T78" s="8"/>
      <c r="U78" s="8"/>
      <c r="V78" s="8"/>
      <c r="W78" s="8"/>
      <c r="X78" s="8"/>
      <c r="Y78" s="8"/>
      <c r="Z78" s="8" t="s">
        <v>170</v>
      </c>
      <c r="AA78" s="8">
        <v>3</v>
      </c>
      <c r="AB78" s="8" t="s">
        <v>171</v>
      </c>
      <c r="AC78" s="8">
        <v>7</v>
      </c>
      <c r="AD78" s="8"/>
      <c r="AE78" s="8"/>
      <c r="AF78" s="8"/>
      <c r="AG78" s="8"/>
    </row>
    <row r="79" s="2" customFormat="1" ht="25" customHeight="1" spans="1:33">
      <c r="A79" s="8">
        <v>76</v>
      </c>
      <c r="B79" s="8" t="s">
        <v>172</v>
      </c>
      <c r="C79" s="8">
        <f t="shared" si="1"/>
        <v>4</v>
      </c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 t="s">
        <v>173</v>
      </c>
      <c r="Q79" s="8">
        <v>4</v>
      </c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</row>
    <row r="80" s="2" customFormat="1" ht="20" customHeight="1" spans="1:33">
      <c r="A80" s="8"/>
      <c r="B80" s="8" t="s">
        <v>174</v>
      </c>
      <c r="C80" s="8">
        <f>SUM(C4:C79)</f>
        <v>856</v>
      </c>
      <c r="D80" s="8">
        <f>SUM(D4:D65)</f>
        <v>0</v>
      </c>
      <c r="E80" s="8">
        <f>SUM(E4:E79)</f>
        <v>189</v>
      </c>
      <c r="F80" s="8">
        <f>SUM(F4:F65)</f>
        <v>0</v>
      </c>
      <c r="G80" s="8">
        <f>SUM(G32:G79)</f>
        <v>127</v>
      </c>
      <c r="H80" s="8">
        <f>SUM(H4:H65)</f>
        <v>0</v>
      </c>
      <c r="I80" s="8">
        <f>SUM(I51:I79)</f>
        <v>55</v>
      </c>
      <c r="J80" s="8">
        <f>SUM(J4:J65)</f>
        <v>0</v>
      </c>
      <c r="K80" s="8">
        <f>SUM(K59:K79)</f>
        <v>56</v>
      </c>
      <c r="L80" s="8">
        <f>SUM(L4:L62)</f>
        <v>0</v>
      </c>
      <c r="M80" s="8">
        <f>SUM(M63:M79)</f>
        <v>92</v>
      </c>
      <c r="N80" s="8">
        <f>SUM(N4:N65)</f>
        <v>0</v>
      </c>
      <c r="O80" s="8">
        <f>SUM(O70:O79)</f>
        <v>56</v>
      </c>
      <c r="P80" s="8">
        <f>SUM(P5:P65)</f>
        <v>0</v>
      </c>
      <c r="Q80" s="8">
        <f>SUM(Q4:Q79)</f>
        <v>56</v>
      </c>
      <c r="R80" s="8">
        <f>SUM(R4:R65)</f>
        <v>0</v>
      </c>
      <c r="S80" s="8">
        <f>SUM(S74:S79)</f>
        <v>48</v>
      </c>
      <c r="T80" s="8"/>
      <c r="U80" s="8"/>
      <c r="V80" s="8">
        <f t="shared" ref="V80:AK80" si="2">SUM(V4:V65)</f>
        <v>0</v>
      </c>
      <c r="W80" s="8">
        <f t="shared" si="2"/>
        <v>17</v>
      </c>
      <c r="X80" s="8">
        <f t="shared" si="2"/>
        <v>0</v>
      </c>
      <c r="Y80" s="8">
        <f t="shared" si="2"/>
        <v>11</v>
      </c>
      <c r="Z80" s="8">
        <f t="shared" si="2"/>
        <v>0</v>
      </c>
      <c r="AA80" s="8">
        <f>SUM(AA4:AA79)</f>
        <v>48</v>
      </c>
      <c r="AB80" s="8">
        <f t="shared" si="2"/>
        <v>0</v>
      </c>
      <c r="AC80" s="8">
        <f>SUM(AC77:AC79)</f>
        <v>20</v>
      </c>
      <c r="AD80" s="8">
        <f t="shared" si="2"/>
        <v>0</v>
      </c>
      <c r="AE80" s="8">
        <f t="shared" si="2"/>
        <v>28</v>
      </c>
      <c r="AF80" s="8">
        <f t="shared" si="2"/>
        <v>0</v>
      </c>
      <c r="AG80" s="8">
        <f t="shared" si="2"/>
        <v>40</v>
      </c>
    </row>
    <row r="81" s="3" customFormat="1" ht="20" customHeight="1" spans="1:33">
      <c r="A81" s="11"/>
      <c r="B81" s="12"/>
      <c r="C81" s="8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8"/>
      <c r="O81" s="11"/>
      <c r="P81" s="8"/>
      <c r="Q81" s="11"/>
      <c r="R81" s="8"/>
      <c r="S81" s="11"/>
      <c r="T81" s="8"/>
      <c r="U81" s="8"/>
      <c r="V81" s="8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</row>
    <row r="96" customHeight="1" spans="12:12">
      <c r="L96" s="13"/>
    </row>
    <row r="97" customHeight="1" spans="12:12">
      <c r="L97" s="13"/>
    </row>
    <row r="98" customHeight="1" spans="12:12">
      <c r="L98" s="13"/>
    </row>
    <row r="99" customHeight="1" spans="12:12">
      <c r="L99" s="13"/>
    </row>
    <row r="100" customHeight="1" spans="12:12">
      <c r="L100" s="13"/>
    </row>
    <row r="101" customHeight="1" spans="12:12">
      <c r="L101" s="13"/>
    </row>
    <row r="102" customHeight="1" spans="12:12">
      <c r="L102" s="13"/>
    </row>
    <row r="103" customHeight="1" spans="12:12">
      <c r="L103" s="13"/>
    </row>
    <row r="104" customHeight="1" spans="12:12">
      <c r="L104" s="13"/>
    </row>
    <row r="105" customHeight="1" spans="12:12">
      <c r="L105" s="13"/>
    </row>
    <row r="106" customHeight="1" spans="12:12">
      <c r="L106" s="13"/>
    </row>
    <row r="107" customHeight="1" spans="12:12">
      <c r="L107" s="13"/>
    </row>
    <row r="108" customHeight="1" spans="12:12">
      <c r="L108" s="13"/>
    </row>
    <row r="109" customHeight="1" spans="12:12">
      <c r="L109" s="13"/>
    </row>
    <row r="110" customHeight="1" spans="12:12">
      <c r="L110" s="13"/>
    </row>
    <row r="111" customHeight="1" spans="12:12">
      <c r="L111" s="13"/>
    </row>
    <row r="112" customHeight="1" spans="12:12">
      <c r="L112" s="13"/>
    </row>
    <row r="113" customHeight="1" spans="12:12">
      <c r="L113" s="13"/>
    </row>
    <row r="114" customHeight="1" spans="12:12">
      <c r="L114" s="13"/>
    </row>
    <row r="115" customHeight="1" spans="12:12">
      <c r="L115" s="13"/>
    </row>
    <row r="116" customHeight="1" spans="12:12">
      <c r="L116" s="13"/>
    </row>
    <row r="117" customHeight="1" spans="12:12">
      <c r="L117" s="13"/>
    </row>
    <row r="118" customHeight="1" spans="12:12">
      <c r="L118" s="13"/>
    </row>
    <row r="119" customHeight="1" spans="12:12">
      <c r="L119" s="13"/>
    </row>
    <row r="120" customHeight="1" spans="12:12">
      <c r="L120" s="13"/>
    </row>
    <row r="121" customHeight="1" spans="12:12">
      <c r="L121" s="13"/>
    </row>
    <row r="122" customHeight="1" spans="12:12">
      <c r="L122" s="13"/>
    </row>
    <row r="123" customHeight="1" spans="12:12">
      <c r="L123" s="13"/>
    </row>
    <row r="124" customHeight="1" spans="12:12">
      <c r="L124" s="13"/>
    </row>
    <row r="125" customHeight="1" spans="12:12">
      <c r="L125" s="13"/>
    </row>
    <row r="126" customHeight="1" spans="12:12">
      <c r="L126" s="13"/>
    </row>
    <row r="127" customHeight="1" spans="12:12">
      <c r="L127" s="13"/>
    </row>
  </sheetData>
  <mergeCells count="19">
    <mergeCell ref="A1:AG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2:A3"/>
    <mergeCell ref="B2:B3"/>
    <mergeCell ref="C2:C3"/>
  </mergeCells>
  <pageMargins left="0.25" right="0.25" top="0.75" bottom="0.75" header="0.298611111111111" footer="0.298611111111111"/>
  <pageSetup paperSize="9" scale="98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面朝大海，春暖花开！</cp:lastModifiedBy>
  <dcterms:created xsi:type="dcterms:W3CDTF">2016-08-30T06:04:00Z</dcterms:created>
  <cp:lastPrinted>2016-08-30T07:06:00Z</cp:lastPrinted>
  <dcterms:modified xsi:type="dcterms:W3CDTF">2024-08-31T11:12:40Z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E2D5DA5454344B48BD5058461B7CF01F_13</vt:lpwstr>
  </property>
</Properties>
</file>